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10635" tabRatio="50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definedNames>
    <definedName name="Класс">[1]Класс!$A$2:$A$8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23" i="2"/>
  <c r="L12"/>
  <c r="L57" i="4" l="1"/>
  <c r="L12"/>
  <c r="L40" i="5" l="1"/>
  <c r="L12"/>
  <c r="L39" i="1"/>
  <c r="L14" i="3"/>
  <c r="L22" i="5" l="1"/>
  <c r="L16"/>
  <c r="L31"/>
  <c r="L27"/>
  <c r="L62"/>
  <c r="L45"/>
  <c r="L42"/>
  <c r="L19"/>
  <c r="L30"/>
  <c r="L54"/>
  <c r="L14"/>
  <c r="L23"/>
  <c r="L32"/>
  <c r="L39"/>
  <c r="L48"/>
  <c r="L29"/>
  <c r="L28"/>
  <c r="L26"/>
  <c r="L34"/>
  <c r="L18"/>
  <c r="L60"/>
  <c r="L50"/>
  <c r="L33"/>
  <c r="L53"/>
  <c r="L44"/>
  <c r="L41"/>
  <c r="L20"/>
  <c r="L52"/>
  <c r="L51"/>
  <c r="L15"/>
  <c r="L49"/>
  <c r="L21"/>
  <c r="L24"/>
  <c r="L13"/>
  <c r="L43"/>
  <c r="L57"/>
  <c r="L36"/>
  <c r="L35"/>
  <c r="L25"/>
  <c r="L38"/>
  <c r="L56"/>
  <c r="L61"/>
  <c r="L55"/>
  <c r="L17"/>
  <c r="L37"/>
  <c r="L58"/>
  <c r="L59"/>
  <c r="L46"/>
  <c r="L47"/>
  <c r="L24" i="4" l="1"/>
  <c r="L37"/>
  <c r="L23"/>
  <c r="L19"/>
  <c r="L14"/>
  <c r="L25"/>
  <c r="L40"/>
  <c r="L33"/>
  <c r="L45"/>
  <c r="L21"/>
  <c r="L56"/>
  <c r="L16"/>
  <c r="L22"/>
  <c r="L27"/>
  <c r="L55"/>
  <c r="L30"/>
  <c r="L47"/>
  <c r="L49"/>
  <c r="L43"/>
  <c r="L41"/>
  <c r="L15"/>
  <c r="L32"/>
  <c r="L54"/>
  <c r="L34"/>
  <c r="L20"/>
  <c r="L50"/>
  <c r="L42"/>
  <c r="L36"/>
  <c r="L31"/>
  <c r="L13"/>
  <c r="L48"/>
  <c r="L26"/>
  <c r="L17"/>
  <c r="L29"/>
  <c r="L18"/>
  <c r="L52"/>
  <c r="L51"/>
  <c r="L35"/>
  <c r="L44"/>
  <c r="L39"/>
  <c r="L46"/>
  <c r="L28"/>
  <c r="L38"/>
  <c r="L53"/>
  <c r="L64" i="3" l="1"/>
  <c r="L56"/>
  <c r="L55"/>
  <c r="L38"/>
  <c r="L33"/>
  <c r="L44"/>
  <c r="L75"/>
  <c r="L28"/>
  <c r="L13"/>
  <c r="L74"/>
  <c r="L41"/>
  <c r="L48"/>
  <c r="L62"/>
  <c r="L63"/>
  <c r="L20"/>
  <c r="L45"/>
  <c r="L79"/>
  <c r="L71"/>
  <c r="L46"/>
  <c r="L15"/>
  <c r="L73"/>
  <c r="L22"/>
  <c r="L37"/>
  <c r="L18"/>
  <c r="L82"/>
  <c r="L16"/>
  <c r="L35"/>
  <c r="L47"/>
  <c r="L27"/>
  <c r="L69"/>
  <c r="L60"/>
  <c r="L66"/>
  <c r="L29"/>
  <c r="L49"/>
  <c r="L50"/>
  <c r="L31"/>
  <c r="L26"/>
  <c r="L30"/>
  <c r="L23"/>
  <c r="L54"/>
  <c r="L34"/>
  <c r="L51"/>
  <c r="L68"/>
  <c r="L67"/>
  <c r="L61"/>
  <c r="L77"/>
  <c r="L40"/>
  <c r="L43"/>
  <c r="L81"/>
  <c r="L70"/>
  <c r="L59"/>
  <c r="L17"/>
  <c r="L53"/>
  <c r="L24"/>
  <c r="L32"/>
  <c r="L12"/>
  <c r="L52"/>
  <c r="L39"/>
  <c r="L57"/>
  <c r="L36"/>
  <c r="L76"/>
  <c r="L19"/>
  <c r="L42"/>
  <c r="L65"/>
  <c r="L25"/>
  <c r="L58"/>
  <c r="L78"/>
  <c r="L72"/>
  <c r="L80"/>
  <c r="L21"/>
  <c r="L15" i="2" l="1"/>
  <c r="L48"/>
  <c r="L32"/>
  <c r="L59"/>
  <c r="L58"/>
  <c r="L41"/>
  <c r="L65"/>
  <c r="L53"/>
  <c r="L69"/>
  <c r="L72"/>
  <c r="L38"/>
  <c r="L37"/>
  <c r="L36"/>
  <c r="L44"/>
  <c r="L54"/>
  <c r="L70"/>
  <c r="L64"/>
  <c r="L29"/>
  <c r="L39"/>
  <c r="L35"/>
  <c r="L52"/>
  <c r="L24"/>
  <c r="L56"/>
  <c r="L43"/>
  <c r="L57"/>
  <c r="L31"/>
  <c r="L21"/>
  <c r="L61"/>
  <c r="L71"/>
  <c r="L34"/>
  <c r="L74"/>
  <c r="L17"/>
  <c r="L49"/>
  <c r="L67"/>
  <c r="L47"/>
  <c r="L68"/>
  <c r="L26"/>
  <c r="L63"/>
  <c r="L30"/>
  <c r="L62"/>
  <c r="L60"/>
  <c r="L66"/>
  <c r="L51"/>
  <c r="L40"/>
  <c r="L42"/>
  <c r="L13"/>
  <c r="L46"/>
  <c r="L50"/>
  <c r="L25"/>
  <c r="L28"/>
  <c r="L20"/>
  <c r="L73"/>
  <c r="L27"/>
  <c r="L33"/>
  <c r="L19"/>
  <c r="L14"/>
  <c r="L16"/>
  <c r="L75"/>
  <c r="L45"/>
  <c r="L22"/>
  <c r="L18"/>
  <c r="L55"/>
  <c r="L38" i="1" l="1"/>
  <c r="L73"/>
  <c r="L34"/>
  <c r="L13"/>
  <c r="L41"/>
  <c r="L12"/>
  <c r="L16"/>
  <c r="L25"/>
  <c r="L20"/>
  <c r="L64"/>
  <c r="L29"/>
  <c r="L37"/>
  <c r="L33"/>
  <c r="L52"/>
  <c r="L62"/>
  <c r="L31"/>
  <c r="L74"/>
  <c r="L55"/>
  <c r="L67"/>
  <c r="L61"/>
  <c r="L72"/>
  <c r="L71"/>
  <c r="L65"/>
  <c r="L54"/>
  <c r="L24"/>
  <c r="L32"/>
  <c r="L76"/>
  <c r="L75"/>
  <c r="L56"/>
  <c r="L22"/>
  <c r="L63"/>
  <c r="L28"/>
  <c r="L70"/>
  <c r="L19"/>
  <c r="L40"/>
  <c r="L59"/>
  <c r="L66"/>
  <c r="L57"/>
  <c r="L26"/>
  <c r="L36"/>
  <c r="L30"/>
  <c r="L14"/>
  <c r="L27"/>
  <c r="L18"/>
  <c r="L46"/>
  <c r="L51"/>
  <c r="L53"/>
  <c r="L48"/>
  <c r="L50"/>
  <c r="L45"/>
  <c r="L44"/>
  <c r="L23"/>
  <c r="L17"/>
  <c r="L60"/>
  <c r="L58"/>
  <c r="L35"/>
  <c r="L69"/>
  <c r="L68"/>
  <c r="L21"/>
  <c r="L49"/>
  <c r="L43"/>
  <c r="L42"/>
  <c r="L47"/>
  <c r="L15"/>
</calcChain>
</file>

<file path=xl/sharedStrings.xml><?xml version="1.0" encoding="utf-8"?>
<sst xmlns="http://schemas.openxmlformats.org/spreadsheetml/2006/main" count="466" uniqueCount="340">
  <si>
    <t>Район СПб</t>
  </si>
  <si>
    <t>Предмет</t>
  </si>
  <si>
    <t>русский язык</t>
  </si>
  <si>
    <t>Дата проведения</t>
  </si>
  <si>
    <t>Класс участия</t>
  </si>
  <si>
    <t>Количество участников</t>
  </si>
  <si>
    <t>Количество баллов за задание</t>
  </si>
  <si>
    <t>Сумма</t>
  </si>
  <si>
    <t>Класс обучения</t>
  </si>
  <si>
    <t>За какой класс выступает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</si>
  <si>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</si>
  <si>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</si>
  <si>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</si>
  <si>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</si>
  <si>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</si>
  <si>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</si>
  <si>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</si>
  <si>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</si>
  <si>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макс.: 20</t>
  </si>
  <si>
    <t>макс.: 13</t>
  </si>
  <si>
    <t>макс.: 7</t>
  </si>
  <si>
    <t>макс.: 6</t>
  </si>
  <si>
    <t>макс.: 11</t>
  </si>
  <si>
    <t>макс.: 5</t>
  </si>
  <si>
    <t>макс.: 8</t>
  </si>
  <si>
    <t>макс.: 75</t>
  </si>
  <si>
    <t>макс.: 19</t>
  </si>
  <si>
    <t>макс.: 10</t>
  </si>
  <si>
    <t>макс.: 84</t>
  </si>
  <si>
    <t>макс.: 17</t>
  </si>
  <si>
    <t>макс.: 9</t>
  </si>
  <si>
    <t>макс.: 92</t>
  </si>
  <si>
    <t>Приморский</t>
  </si>
  <si>
    <t>№ п/п</t>
  </si>
  <si>
    <t>Международная гимназия "Ольгино"</t>
  </si>
  <si>
    <t>№ ОУ</t>
  </si>
  <si>
    <t>Доверие</t>
  </si>
  <si>
    <t>Ольгино</t>
  </si>
  <si>
    <t>Таурас</t>
  </si>
  <si>
    <t>199</t>
  </si>
  <si>
    <t>644</t>
  </si>
  <si>
    <t>Волкова Д.П.</t>
  </si>
  <si>
    <t>Вышлова К.О</t>
  </si>
  <si>
    <t>Винокуров А.И.</t>
  </si>
  <si>
    <t>Пучков А.Д.</t>
  </si>
  <si>
    <t>Климентьев К.А.</t>
  </si>
  <si>
    <t>Ширяева В.А.</t>
  </si>
  <si>
    <t>Савельев Т.Ф.</t>
  </si>
  <si>
    <t>Симонова У.А.</t>
  </si>
  <si>
    <t>Швецов В.О.</t>
  </si>
  <si>
    <t>Дорошенко А.А.</t>
  </si>
  <si>
    <t>Бреховских И.С.</t>
  </si>
  <si>
    <t>Малова А.С.</t>
  </si>
  <si>
    <t>Медведев Д.В.</t>
  </si>
  <si>
    <t>Федяевский А.А.</t>
  </si>
  <si>
    <t>Александрин А.А.</t>
  </si>
  <si>
    <t>Хачатрян Г.Н.</t>
  </si>
  <si>
    <t>Кирченко А.Е.</t>
  </si>
  <si>
    <t>Романовская Н.Н.</t>
  </si>
  <si>
    <t>Кауненко К.Е.</t>
  </si>
  <si>
    <t>Комиссаров А.А.</t>
  </si>
  <si>
    <t>Леонова Т.П.</t>
  </si>
  <si>
    <t>Попов К.Е.</t>
  </si>
  <si>
    <t>Медведев Д.А.</t>
  </si>
  <si>
    <t>Левина Л.Д.</t>
  </si>
  <si>
    <t>Поздеева Е.Е.</t>
  </si>
  <si>
    <t>Козлов С.Е.</t>
  </si>
  <si>
    <t>Чайчиц Д.В.</t>
  </si>
  <si>
    <t>Меркина А.А.</t>
  </si>
  <si>
    <t>Васильева Е.В.</t>
  </si>
  <si>
    <t>Харабажиу И.А.</t>
  </si>
  <si>
    <t>Гончар З.Д.</t>
  </si>
  <si>
    <t>Аничкина К.Р.</t>
  </si>
  <si>
    <t>Пашкевич Е.Д.</t>
  </si>
  <si>
    <t>Майорова М.А.</t>
  </si>
  <si>
    <t>Глазачева А.А.</t>
  </si>
  <si>
    <t>Шафранова А.А.</t>
  </si>
  <si>
    <t>Феклистенкова С.Ф.</t>
  </si>
  <si>
    <t>Максимова В.М.</t>
  </si>
  <si>
    <t>Зотина А.М.</t>
  </si>
  <si>
    <t>Ильичева К.В.</t>
  </si>
  <si>
    <t>Богомолов А.С.</t>
  </si>
  <si>
    <t>Бобков Г.П.</t>
  </si>
  <si>
    <t>Сорокина Н.П.</t>
  </si>
  <si>
    <t>Лушникова П.П.</t>
  </si>
  <si>
    <t>Семашко А.Д.</t>
  </si>
  <si>
    <t>Якупов Т.Р.</t>
  </si>
  <si>
    <t>Гаврилова А.Г.</t>
  </si>
  <si>
    <t>Такмакова А.Е.</t>
  </si>
  <si>
    <t>Баженова П.М.</t>
  </si>
  <si>
    <t>Поплавский Р.Ю.</t>
  </si>
  <si>
    <t>Яковлева К.Р.</t>
  </si>
  <si>
    <t>Золин М.И.</t>
  </si>
  <si>
    <t>Стародумова А.Ю.</t>
  </si>
  <si>
    <t>Забальский Ф.Н.</t>
  </si>
  <si>
    <t>Погодина К.А.</t>
  </si>
  <si>
    <t>Жуков Г.В.</t>
  </si>
  <si>
    <t>Макарычева М.Е.</t>
  </si>
  <si>
    <t>Симонов С.Н.</t>
  </si>
  <si>
    <t>Мишина А.С.</t>
  </si>
  <si>
    <t>Соболев Н.Д.</t>
  </si>
  <si>
    <t>Хомяков И.О.</t>
  </si>
  <si>
    <t>Уткина В.А.</t>
  </si>
  <si>
    <t>Стороженко А.Е.</t>
  </si>
  <si>
    <t>Акопова  Ю.Н.</t>
  </si>
  <si>
    <t>Инсаркина Л.А.</t>
  </si>
  <si>
    <t>Ф.И.О.</t>
  </si>
  <si>
    <t>Евграфов К.С.</t>
  </si>
  <si>
    <t>Дитятьев Г.П.</t>
  </si>
  <si>
    <t>Вайленко М.С.</t>
  </si>
  <si>
    <t>Багрий А.Н.</t>
  </si>
  <si>
    <t>Буйлов М.А.</t>
  </si>
  <si>
    <t>Кузьмич Е.В.</t>
  </si>
  <si>
    <t>Бандурин И.А.</t>
  </si>
  <si>
    <t>Васильева К.А.</t>
  </si>
  <si>
    <t>Галустова Ю.А.</t>
  </si>
  <si>
    <t>Михеев Т.К.</t>
  </si>
  <si>
    <t>Бардачева А.Д.</t>
  </si>
  <si>
    <t>Азаров Р.А.</t>
  </si>
  <si>
    <t>Пантась Л.Я.</t>
  </si>
  <si>
    <t>Горбачева А.С.</t>
  </si>
  <si>
    <t>Ковальчук А.Р.</t>
  </si>
  <si>
    <t>Волостникова С.А.</t>
  </si>
  <si>
    <t>Головачева Д.Д.</t>
  </si>
  <si>
    <t>Просвирницына А.А.</t>
  </si>
  <si>
    <t>КаштановаИ.Н.</t>
  </si>
  <si>
    <t>Михеева С.М.</t>
  </si>
  <si>
    <t>Чуприн И.А.</t>
  </si>
  <si>
    <t>Власова К.А.</t>
  </si>
  <si>
    <t>Левченко С.М.</t>
  </si>
  <si>
    <t>Пироговская С.И.</t>
  </si>
  <si>
    <t>Слугин Н.Р.</t>
  </si>
  <si>
    <t>Тритенко М.Н.</t>
  </si>
  <si>
    <t>Трушенкова А.А.</t>
  </si>
  <si>
    <t>Приходько М.М.</t>
  </si>
  <si>
    <t>Емельянова Я.В.</t>
  </si>
  <si>
    <t>Хомякова М.П.</t>
  </si>
  <si>
    <t>Добродуб Е.И.</t>
  </si>
  <si>
    <t>Немиров Н.В.</t>
  </si>
  <si>
    <t>Сергеева О.М.</t>
  </si>
  <si>
    <t>Белко В.О.</t>
  </si>
  <si>
    <t>Губарева Т.Я.</t>
  </si>
  <si>
    <t>Корчева С.С.</t>
  </si>
  <si>
    <t>ШатроваА.Д.</t>
  </si>
  <si>
    <t>Кузнецова К.Е.</t>
  </si>
  <si>
    <t>Григорьева С.А.</t>
  </si>
  <si>
    <t>Иванина С.А.</t>
  </si>
  <si>
    <t>Паскарь В.А.</t>
  </si>
  <si>
    <t>Фишкина А.К.</t>
  </si>
  <si>
    <t>Сергеева А.К.</t>
  </si>
  <si>
    <t>Архипова   Н.В.</t>
  </si>
  <si>
    <t>Новицкая К.А.</t>
  </si>
  <si>
    <t>Муштаков А.П.</t>
  </si>
  <si>
    <t>Царькова А.Е.</t>
  </si>
  <si>
    <t>Цибикова В.И.</t>
  </si>
  <si>
    <t>Иванов Т.Г.</t>
  </si>
  <si>
    <t>Масик А.Б.</t>
  </si>
  <si>
    <t>Карпенко М.С.</t>
  </si>
  <si>
    <t>Кириченко В.В.</t>
  </si>
  <si>
    <t>Розина М.Р.</t>
  </si>
  <si>
    <t>Ханаева А.Р.</t>
  </si>
  <si>
    <t>Иванов А.В.</t>
  </si>
  <si>
    <t>Крутиков Е.К.</t>
  </si>
  <si>
    <t>Козлова М.А.</t>
  </si>
  <si>
    <t>Фиронов Г.П.</t>
  </si>
  <si>
    <t>Сапронова А.А.</t>
  </si>
  <si>
    <t>Макарова Е.П.</t>
  </si>
  <si>
    <t>Успангалиева Д.М.</t>
  </si>
  <si>
    <t>Вольская С.С.</t>
  </si>
  <si>
    <t>Лалаев Р. О.</t>
  </si>
  <si>
    <t>Близнюк М.А.</t>
  </si>
  <si>
    <t>ФИО</t>
  </si>
  <si>
    <t>Державина К.Н.</t>
  </si>
  <si>
    <t>Филатова А.С.</t>
  </si>
  <si>
    <t>Араратов П.П.</t>
  </si>
  <si>
    <t>Семёновых С.А.</t>
  </si>
  <si>
    <t>Пильщикова А.В.</t>
  </si>
  <si>
    <t>Здебловский И.П.</t>
  </si>
  <si>
    <t>Савинцева А.П.</t>
  </si>
  <si>
    <t>Волков М.А.</t>
  </si>
  <si>
    <t>Софронова А.А.</t>
  </si>
  <si>
    <t>Асадуллаева А.Э.</t>
  </si>
  <si>
    <t>Саргсян С.Г.</t>
  </si>
  <si>
    <t>Лосева К.Е.</t>
  </si>
  <si>
    <t>Дужар П.Е.</t>
  </si>
  <si>
    <t>Бугулиев Д.К.</t>
  </si>
  <si>
    <t>Милякова Д.А.</t>
  </si>
  <si>
    <t>Паровышная А.А.</t>
  </si>
  <si>
    <t>Чудная К.В.</t>
  </si>
  <si>
    <t>Нурмухамбетова М.М.</t>
  </si>
  <si>
    <t>Майданик А.А.</t>
  </si>
  <si>
    <t>Молодцов Н.А.</t>
  </si>
  <si>
    <t>Дрозд С.И.</t>
  </si>
  <si>
    <t>Комарова С.В.</t>
  </si>
  <si>
    <t>Кушнир С.С.</t>
  </si>
  <si>
    <t>Петрова А.В.</t>
  </si>
  <si>
    <t>Голова А.Е.</t>
  </si>
  <si>
    <t>Саморай С.</t>
  </si>
  <si>
    <t>Сидоренко М.А.</t>
  </si>
  <si>
    <t>Гречко Л.В.</t>
  </si>
  <si>
    <t>Коваленко Е.П.</t>
  </si>
  <si>
    <t>Суконкина В.А.</t>
  </si>
  <si>
    <t>Викторова А.Д.</t>
  </si>
  <si>
    <t>Ким Э.О.</t>
  </si>
  <si>
    <t>Юсубова А.Ф.</t>
  </si>
  <si>
    <t>Смирнова Д.С.</t>
  </si>
  <si>
    <t>Семынин И.А.</t>
  </si>
  <si>
    <t>Перекопновская Т.С.</t>
  </si>
  <si>
    <t>Суздальцев С.Р.</t>
  </si>
  <si>
    <t>Напримерова П.Д.</t>
  </si>
  <si>
    <t>Муровец  В.А.</t>
  </si>
  <si>
    <t>Кукута А.С.</t>
  </si>
  <si>
    <t>Далис С.</t>
  </si>
  <si>
    <t>Жамкочьян М.С.</t>
  </si>
  <si>
    <t>Левшанова В.Э.</t>
  </si>
  <si>
    <t>Скрипов А.Н.</t>
  </si>
  <si>
    <t>Крупенич К.А.</t>
  </si>
  <si>
    <t>Гошкадера С.С.</t>
  </si>
  <si>
    <t>Безручко В.Е.</t>
  </si>
  <si>
    <t>Карташов К.А.</t>
  </si>
  <si>
    <t>Павлюк А.Я.</t>
  </si>
  <si>
    <t>Копякова Е.В.</t>
  </si>
  <si>
    <t>Стец А.В.</t>
  </si>
  <si>
    <t>Стасюк  Е.А.</t>
  </si>
  <si>
    <t>Великородова А.М.</t>
  </si>
  <si>
    <t>Валдайцева А.В.</t>
  </si>
  <si>
    <t>Остроушко В.С.</t>
  </si>
  <si>
    <t>Костина М.А.</t>
  </si>
  <si>
    <t>Кочесокова А.А.</t>
  </si>
  <si>
    <t>Палюшик А.В.</t>
  </si>
  <si>
    <t>Кашкарова С.Д.</t>
  </si>
  <si>
    <t>Силимлянкина К.С.</t>
  </si>
  <si>
    <t>Баринова Е.А.</t>
  </si>
  <si>
    <t>Селянова И.В.</t>
  </si>
  <si>
    <t>Тальянова Д.С.</t>
  </si>
  <si>
    <t>Шевченко В.В.</t>
  </si>
  <si>
    <t>Голенко М.В.</t>
  </si>
  <si>
    <t>Колесов А.С.</t>
  </si>
  <si>
    <t>Басова П.С.</t>
  </si>
  <si>
    <t>Сладкова А.А.</t>
  </si>
  <si>
    <t>Баранова  В.В.</t>
  </si>
  <si>
    <t>Кеквеева Ю.М.</t>
  </si>
  <si>
    <t>Пономаренко В.Д.</t>
  </si>
  <si>
    <t>Смирнов А.А.</t>
  </si>
  <si>
    <t>Ионова Д.Д.</t>
  </si>
  <si>
    <t>Федорова Е.Д.</t>
  </si>
  <si>
    <t>Махрова Т.К.</t>
  </si>
  <si>
    <t>Сацкевич Е.П.</t>
  </si>
  <si>
    <t>Згонник М.А.</t>
  </si>
  <si>
    <t>Захарова А.А.</t>
  </si>
  <si>
    <t>Федорова А.А.</t>
  </si>
  <si>
    <t>Левчук С.П.</t>
  </si>
  <si>
    <t>Серёгина А.А.</t>
  </si>
  <si>
    <t>Рябкова П.С.</t>
  </si>
  <si>
    <t>Чистякова В.В.</t>
  </si>
  <si>
    <t>Шестакова Ю.Ю.</t>
  </si>
  <si>
    <t>Усачев И.А.</t>
  </si>
  <si>
    <t>Иванова В.А.</t>
  </si>
  <si>
    <t>Постолакий Д.М.</t>
  </si>
  <si>
    <t>Головач Е.Ю.</t>
  </si>
  <si>
    <t>Захарова А.П.</t>
  </si>
  <si>
    <t>Пахомов Е.Ю.</t>
  </si>
  <si>
    <t>Карпов Г.А.</t>
  </si>
  <si>
    <t>Максименко И.А.</t>
  </si>
  <si>
    <t>Столбовая Е.А.</t>
  </si>
  <si>
    <t>Леонтьева Н.А.</t>
  </si>
  <si>
    <t>Екимов А.С.</t>
  </si>
  <si>
    <t>Коломыльцева А.Д.</t>
  </si>
  <si>
    <t>Шегай М.Д.</t>
  </si>
  <si>
    <t>Гахаева И.Б.</t>
  </si>
  <si>
    <t>Гриновская А.О.</t>
  </si>
  <si>
    <t>Таратина А.О.</t>
  </si>
  <si>
    <t>Михалевская Е.А.</t>
  </si>
  <si>
    <t>Константинова Е.Д.</t>
  </si>
  <si>
    <t>Орлова А.А.</t>
  </si>
  <si>
    <t>Доля Е.Д.</t>
  </si>
  <si>
    <t>Скрипилева Э.П.</t>
  </si>
  <si>
    <t>Гончаров Д.Д.</t>
  </si>
  <si>
    <t>Папава Л.Н.</t>
  </si>
  <si>
    <t>Ивченко Е.А.</t>
  </si>
  <si>
    <t>Панова Е.А.</t>
  </si>
  <si>
    <t>Лаврухина Е.Д.</t>
  </si>
  <si>
    <t>Жадан  П.А.</t>
  </si>
  <si>
    <t>Занкова А.Н.</t>
  </si>
  <si>
    <t>Гайдукова А.В.</t>
  </si>
  <si>
    <t>Лысова С.С.</t>
  </si>
  <si>
    <t>Подгорный Г.Е.</t>
  </si>
  <si>
    <t>Сверчкова Е.И.</t>
  </si>
  <si>
    <t>Васина Д.А.</t>
  </si>
  <si>
    <t>Хуткина П.И.</t>
  </si>
  <si>
    <t>Иванова М.В.</t>
  </si>
  <si>
    <t>Сухих Ю.Д.</t>
  </si>
  <si>
    <t>Коршунова О.А.</t>
  </si>
  <si>
    <t>Ященко Б.В.</t>
  </si>
  <si>
    <t>Безлепкина Ю.М.</t>
  </si>
  <si>
    <t>Николаева Т.И.</t>
  </si>
  <si>
    <t>Чуб И.А.</t>
  </si>
  <si>
    <t>Куюмчьян Е.</t>
  </si>
  <si>
    <t>Коллегов Ф.М.</t>
  </si>
  <si>
    <t>Шубина А.А.</t>
  </si>
  <si>
    <t>Сурнова С.А.</t>
  </si>
  <si>
    <t>Исаева А.Е.</t>
  </si>
  <si>
    <t>Гольцова Ю.Д.</t>
  </si>
  <si>
    <t>Пилькевич А.С.</t>
  </si>
  <si>
    <t>Щеголева Д.Д.</t>
  </si>
  <si>
    <t>Полевщикова О.А.</t>
  </si>
  <si>
    <t>Саломатова У.В.</t>
  </si>
  <si>
    <t>Чайкина Е.Д.</t>
  </si>
  <si>
    <t>Яйлалы М.М.</t>
  </si>
  <si>
    <t>Соловьева В.С.</t>
  </si>
  <si>
    <t>Межнина А.А.</t>
  </si>
  <si>
    <t>Петухова А.Н.</t>
  </si>
  <si>
    <t>Горелова У.А.</t>
  </si>
  <si>
    <t>Давыдов М.А.</t>
  </si>
  <si>
    <t>Бебновская Е.С.</t>
  </si>
  <si>
    <t>Голицына О.Н.</t>
  </si>
  <si>
    <t>Слабыня А.Г.</t>
  </si>
  <si>
    <t>Абгаджава А.Д.</t>
  </si>
  <si>
    <t>Ладнюк Е.Д.</t>
  </si>
  <si>
    <t>Чуванова У.А.</t>
  </si>
  <si>
    <t>Зырина Е.А.</t>
  </si>
  <si>
    <t>Макарова Т.А.</t>
  </si>
  <si>
    <t>Шкирьятова А.И.</t>
  </si>
  <si>
    <t>Андрейцева З.С.</t>
  </si>
  <si>
    <t>Аймаутова Д.М.</t>
  </si>
  <si>
    <t>Сибилева П.И.</t>
  </si>
  <si>
    <t>Коновалова Е.С.</t>
  </si>
  <si>
    <t>Митраков И.В.</t>
  </si>
  <si>
    <t>Костюк В.Д.</t>
  </si>
  <si>
    <t>Кузьменков Д.М.</t>
  </si>
  <si>
    <t>Марачук Е.М.</t>
  </si>
  <si>
    <t>Трубникова А.Д.</t>
  </si>
  <si>
    <t>Бешенёва В.А.</t>
  </si>
  <si>
    <t>Варюшина Е.И.</t>
  </si>
  <si>
    <t>Запольская П.М.</t>
  </si>
  <si>
    <t>Бальчугова Е.Р.</t>
  </si>
  <si>
    <t>Баженов Г.А.</t>
  </si>
  <si>
    <t>Митюкова А.М.</t>
  </si>
  <si>
    <t>Борисенко А.В.</t>
  </si>
  <si>
    <t>Шхагошева А.Ю.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</si>
</sst>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204"/>
    </font>
    <font>
      <sz val="10"/>
      <name val="Arial Cyr"/>
      <charset val="13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06">
    <xf numFmtId="0" fontId="0" fillId="0" borderId="0" xfId="0"/>
    <xf numFmtId="0" fontId="1" fillId="0" borderId="0" xfId="0" applyFont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vertical="top" wrapText="1"/>
    </xf>
    <xf numFmtId="0" fontId="7" fillId="0" borderId="6" xfId="1" applyFont="1" applyFill="1" applyBorder="1" applyAlignment="1">
      <alignment vertical="top" wrapText="1"/>
    </xf>
    <xf numFmtId="49" fontId="5" fillId="0" borderId="6" xfId="1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wrapText="1"/>
    </xf>
    <xf numFmtId="0" fontId="7" fillId="0" borderId="6" xfId="1" applyFont="1" applyFill="1" applyBorder="1" applyAlignment="1">
      <alignment wrapText="1"/>
    </xf>
    <xf numFmtId="0" fontId="3" fillId="0" borderId="6" xfId="1" applyFont="1" applyFill="1" applyBorder="1" applyAlignment="1">
      <alignment wrapText="1"/>
    </xf>
    <xf numFmtId="49" fontId="3" fillId="0" borderId="6" xfId="0" applyNumberFormat="1" applyFont="1" applyFill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0" borderId="2" xfId="0" applyFont="1" applyFill="1" applyBorder="1" applyAlignment="1">
      <alignment wrapText="1"/>
    </xf>
    <xf numFmtId="0" fontId="7" fillId="0" borderId="6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 wrapText="1"/>
    </xf>
    <xf numFmtId="0" fontId="10" fillId="0" borderId="6" xfId="0" applyFont="1" applyBorder="1" applyAlignment="1"/>
    <xf numFmtId="0" fontId="10" fillId="0" borderId="6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/>
    <xf numFmtId="0" fontId="3" fillId="0" borderId="7" xfId="0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/>
    </xf>
    <xf numFmtId="0" fontId="6" fillId="0" borderId="6" xfId="0" applyFont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1" fontId="3" fillId="0" borderId="6" xfId="0" applyNumberFormat="1" applyFont="1" applyFill="1" applyBorder="1" applyAlignment="1">
      <alignment horizontal="center" wrapText="1"/>
    </xf>
    <xf numFmtId="1" fontId="3" fillId="0" borderId="6" xfId="0" applyNumberFormat="1" applyFont="1" applyBorder="1" applyAlignment="1">
      <alignment horizontal="center"/>
    </xf>
    <xf numFmtId="1" fontId="3" fillId="0" borderId="6" xfId="1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wrapText="1"/>
    </xf>
    <xf numFmtId="1" fontId="3" fillId="0" borderId="6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Border="1" applyAlignment="1"/>
    <xf numFmtId="0" fontId="3" fillId="0" borderId="6" xfId="0" applyFont="1" applyFill="1" applyBorder="1" applyAlignment="1">
      <alignment horizontal="left" vertical="center" wrapText="1"/>
    </xf>
    <xf numFmtId="49" fontId="7" fillId="0" borderId="6" xfId="1" applyNumberFormat="1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wrapText="1"/>
    </xf>
    <xf numFmtId="0" fontId="3" fillId="0" borderId="6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/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/>
    <xf numFmtId="0" fontId="6" fillId="0" borderId="4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/>
    <xf numFmtId="0" fontId="6" fillId="0" borderId="5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ily\Downloads\9-11%20&#1064;&#1048;&#1060;&#10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 класс"/>
      <sheetName val="10 класс"/>
      <sheetName val="Лист2"/>
      <sheetName val="Районы"/>
      <sheetName val="Тип олимпиады"/>
      <sheetName val="Предмет ВСоШ"/>
      <sheetName val="Класс"/>
      <sheetName val="Пол"/>
      <sheetName val="9 класс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77"/>
  <sheetViews>
    <sheetView tabSelected="1" topLeftCell="A10" workbookViewId="0">
      <selection activeCell="Q15" sqref="Q15"/>
    </sheetView>
  </sheetViews>
  <sheetFormatPr defaultColWidth="11.5703125" defaultRowHeight="12.75"/>
  <cols>
    <col min="1" max="1" width="6.140625" bestFit="1" customWidth="1"/>
    <col min="2" max="2" width="22.85546875" customWidth="1"/>
    <col min="4" max="11" width="8.7109375" style="1" customWidth="1"/>
    <col min="12" max="14" width="9.5703125" style="1" customWidth="1"/>
  </cols>
  <sheetData>
    <row r="2" spans="1:14">
      <c r="D2" s="19" t="s">
        <v>0</v>
      </c>
      <c r="E2" s="19"/>
      <c r="F2" s="19"/>
      <c r="G2" s="20" t="s">
        <v>32</v>
      </c>
      <c r="H2" s="20"/>
      <c r="I2"/>
    </row>
    <row r="3" spans="1:14">
      <c r="D3" s="19" t="s">
        <v>1</v>
      </c>
      <c r="E3" s="19"/>
      <c r="F3" s="19"/>
      <c r="G3" s="19" t="s">
        <v>2</v>
      </c>
      <c r="H3" s="19"/>
      <c r="I3"/>
    </row>
    <row r="4" spans="1:14">
      <c r="D4" s="19" t="s">
        <v>3</v>
      </c>
      <c r="E4" s="19"/>
      <c r="F4" s="19"/>
      <c r="G4" s="21">
        <v>45243</v>
      </c>
      <c r="H4" s="20"/>
      <c r="I4"/>
    </row>
    <row r="5" spans="1:14">
      <c r="D5" s="19" t="s">
        <v>4</v>
      </c>
      <c r="E5" s="19"/>
      <c r="F5" s="19"/>
      <c r="G5" s="19">
        <v>7</v>
      </c>
      <c r="H5" s="19"/>
      <c r="I5"/>
    </row>
    <row r="6" spans="1:14">
      <c r="D6" s="19" t="s">
        <v>5</v>
      </c>
      <c r="E6" s="19"/>
      <c r="F6" s="19"/>
      <c r="G6" s="20">
        <v>65</v>
      </c>
      <c r="H6" s="20"/>
      <c r="I6"/>
    </row>
    <row r="8" spans="1:14">
      <c r="A8" s="36" t="s">
        <v>33</v>
      </c>
      <c r="B8" s="37" t="s">
        <v>106</v>
      </c>
      <c r="C8" s="37" t="s">
        <v>35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>
      <c r="A9" s="36"/>
      <c r="B9" s="37"/>
      <c r="C9" s="37"/>
      <c r="D9" s="22" t="s">
        <v>6</v>
      </c>
      <c r="E9" s="22"/>
      <c r="F9" s="22"/>
      <c r="G9" s="22"/>
      <c r="H9" s="22"/>
      <c r="I9" s="22"/>
      <c r="J9" s="22"/>
      <c r="K9" s="22"/>
      <c r="L9" s="22" t="s">
        <v>7</v>
      </c>
      <c r="M9" s="38" t="s">
        <v>8</v>
      </c>
      <c r="N9" s="38" t="s">
        <v>9</v>
      </c>
    </row>
    <row r="10" spans="1:14">
      <c r="A10" s="36"/>
      <c r="B10" s="37"/>
      <c r="C10" s="37"/>
      <c r="D10" s="30" t="s">
        <v>10</v>
      </c>
      <c r="E10" s="30" t="s">
        <v>11</v>
      </c>
      <c r="F10" s="30" t="s">
        <v>12</v>
      </c>
      <c r="G10" s="30" t="s">
        <v>13</v>
      </c>
      <c r="H10" s="30" t="s">
        <v>14</v>
      </c>
      <c r="I10" s="30" t="s">
        <v>15</v>
      </c>
      <c r="J10" s="30" t="s">
        <v>16</v>
      </c>
      <c r="K10" s="30" t="s">
        <v>17</v>
      </c>
      <c r="L10" s="22"/>
      <c r="M10" s="38"/>
      <c r="N10" s="38"/>
    </row>
    <row r="11" spans="1:14">
      <c r="A11" s="36"/>
      <c r="B11" s="37"/>
      <c r="C11" s="37"/>
      <c r="D11" s="30" t="s">
        <v>18</v>
      </c>
      <c r="E11" s="30" t="s">
        <v>19</v>
      </c>
      <c r="F11" s="30" t="s">
        <v>20</v>
      </c>
      <c r="G11" s="30" t="s">
        <v>21</v>
      </c>
      <c r="H11" s="30" t="s">
        <v>22</v>
      </c>
      <c r="I11" s="30" t="s">
        <v>23</v>
      </c>
      <c r="J11" s="30" t="s">
        <v>23</v>
      </c>
      <c r="K11" s="30" t="s">
        <v>24</v>
      </c>
      <c r="L11" s="30" t="s">
        <v>25</v>
      </c>
      <c r="M11" s="38"/>
      <c r="N11" s="38"/>
    </row>
    <row r="12" spans="1:14" ht="15.75">
      <c r="A12" s="42">
        <v>1</v>
      </c>
      <c r="B12" s="15" t="s">
        <v>41</v>
      </c>
      <c r="C12" s="24">
        <v>777</v>
      </c>
      <c r="D12" s="43">
        <v>17</v>
      </c>
      <c r="E12" s="43">
        <v>10</v>
      </c>
      <c r="F12" s="43">
        <v>1</v>
      </c>
      <c r="G12" s="43">
        <v>2</v>
      </c>
      <c r="H12" s="43">
        <v>2</v>
      </c>
      <c r="I12" s="43">
        <v>0</v>
      </c>
      <c r="J12" s="43">
        <v>3</v>
      </c>
      <c r="K12" s="43">
        <v>2</v>
      </c>
      <c r="L12" s="44">
        <f t="shared" ref="L12:L43" si="0">SUM(D12:K12)</f>
        <v>37</v>
      </c>
      <c r="M12" s="31">
        <v>7</v>
      </c>
      <c r="N12" s="31">
        <v>7</v>
      </c>
    </row>
    <row r="13" spans="1:14" ht="15.75">
      <c r="A13" s="42">
        <v>2</v>
      </c>
      <c r="B13" s="15" t="s">
        <v>42</v>
      </c>
      <c r="C13" s="24">
        <v>777</v>
      </c>
      <c r="D13" s="43">
        <v>10</v>
      </c>
      <c r="E13" s="43">
        <v>6</v>
      </c>
      <c r="F13" s="43">
        <v>1</v>
      </c>
      <c r="G13" s="43">
        <v>1</v>
      </c>
      <c r="H13" s="43">
        <v>2</v>
      </c>
      <c r="I13" s="43">
        <v>3</v>
      </c>
      <c r="J13" s="43">
        <v>5</v>
      </c>
      <c r="K13" s="43">
        <v>0</v>
      </c>
      <c r="L13" s="44">
        <f t="shared" si="0"/>
        <v>28</v>
      </c>
      <c r="M13" s="31">
        <v>7</v>
      </c>
      <c r="N13" s="31">
        <v>7</v>
      </c>
    </row>
    <row r="14" spans="1:14" ht="33" customHeight="1">
      <c r="A14" s="42">
        <v>3</v>
      </c>
      <c r="B14" s="12" t="s">
        <v>43</v>
      </c>
      <c r="C14" s="24">
        <v>246</v>
      </c>
      <c r="D14" s="43">
        <v>13.5</v>
      </c>
      <c r="E14" s="43">
        <v>5</v>
      </c>
      <c r="F14" s="43">
        <v>1</v>
      </c>
      <c r="G14" s="43">
        <v>2</v>
      </c>
      <c r="H14" s="43">
        <v>2</v>
      </c>
      <c r="I14" s="43">
        <v>0</v>
      </c>
      <c r="J14" s="43">
        <v>0</v>
      </c>
      <c r="K14" s="43">
        <v>4</v>
      </c>
      <c r="L14" s="44">
        <f t="shared" si="0"/>
        <v>27.5</v>
      </c>
      <c r="M14" s="31">
        <v>7</v>
      </c>
      <c r="N14" s="31">
        <v>7</v>
      </c>
    </row>
    <row r="15" spans="1:14" ht="15.75">
      <c r="A15" s="42">
        <v>4</v>
      </c>
      <c r="B15" s="12" t="s">
        <v>44</v>
      </c>
      <c r="C15" s="24">
        <v>46</v>
      </c>
      <c r="D15" s="43">
        <v>14.5</v>
      </c>
      <c r="E15" s="43">
        <v>0</v>
      </c>
      <c r="F15" s="43">
        <v>0</v>
      </c>
      <c r="G15" s="43">
        <v>2</v>
      </c>
      <c r="H15" s="43">
        <v>10</v>
      </c>
      <c r="I15" s="43">
        <v>0</v>
      </c>
      <c r="J15" s="43">
        <v>0</v>
      </c>
      <c r="K15" s="43">
        <v>0</v>
      </c>
      <c r="L15" s="44">
        <f t="shared" si="0"/>
        <v>26.5</v>
      </c>
      <c r="M15" s="31">
        <v>7</v>
      </c>
      <c r="N15" s="31">
        <v>7</v>
      </c>
    </row>
    <row r="16" spans="1:14" ht="15.75">
      <c r="A16" s="42">
        <v>5</v>
      </c>
      <c r="B16" s="15" t="s">
        <v>45</v>
      </c>
      <c r="C16" s="24">
        <v>777</v>
      </c>
      <c r="D16" s="43">
        <v>11</v>
      </c>
      <c r="E16" s="43">
        <v>8</v>
      </c>
      <c r="F16" s="43">
        <v>1</v>
      </c>
      <c r="G16" s="43">
        <v>2</v>
      </c>
      <c r="H16" s="43">
        <v>2</v>
      </c>
      <c r="I16" s="43">
        <v>0</v>
      </c>
      <c r="J16" s="43">
        <v>0</v>
      </c>
      <c r="K16" s="43">
        <v>0</v>
      </c>
      <c r="L16" s="44">
        <f t="shared" si="0"/>
        <v>24</v>
      </c>
      <c r="M16" s="31">
        <v>7</v>
      </c>
      <c r="N16" s="31">
        <v>7</v>
      </c>
    </row>
    <row r="17" spans="1:14" ht="15.75">
      <c r="A17" s="42">
        <v>6</v>
      </c>
      <c r="B17" s="12" t="s">
        <v>46</v>
      </c>
      <c r="C17" s="24">
        <v>106</v>
      </c>
      <c r="D17" s="43">
        <v>12</v>
      </c>
      <c r="E17" s="43">
        <v>5</v>
      </c>
      <c r="F17" s="43">
        <v>0</v>
      </c>
      <c r="G17" s="43">
        <v>2</v>
      </c>
      <c r="H17" s="43">
        <v>2</v>
      </c>
      <c r="I17" s="43">
        <v>0</v>
      </c>
      <c r="J17" s="43">
        <v>0</v>
      </c>
      <c r="K17" s="43">
        <v>2</v>
      </c>
      <c r="L17" s="44">
        <f t="shared" si="0"/>
        <v>23</v>
      </c>
      <c r="M17" s="32">
        <v>7</v>
      </c>
      <c r="N17" s="32">
        <v>7</v>
      </c>
    </row>
    <row r="18" spans="1:14" ht="15.75">
      <c r="A18" s="42">
        <v>7</v>
      </c>
      <c r="B18" s="12" t="s">
        <v>47</v>
      </c>
      <c r="C18" s="24">
        <v>116</v>
      </c>
      <c r="D18" s="43">
        <v>14</v>
      </c>
      <c r="E18" s="43">
        <v>2</v>
      </c>
      <c r="F18" s="43">
        <v>1</v>
      </c>
      <c r="G18" s="43">
        <v>2</v>
      </c>
      <c r="H18" s="43">
        <v>4</v>
      </c>
      <c r="I18" s="43">
        <v>0</v>
      </c>
      <c r="J18" s="43">
        <v>0</v>
      </c>
      <c r="K18" s="43">
        <v>0</v>
      </c>
      <c r="L18" s="44">
        <f t="shared" si="0"/>
        <v>23</v>
      </c>
      <c r="M18" s="32">
        <v>7</v>
      </c>
      <c r="N18" s="32">
        <v>7</v>
      </c>
    </row>
    <row r="19" spans="1:14" ht="15.75">
      <c r="A19" s="42">
        <v>8</v>
      </c>
      <c r="B19" s="14" t="s">
        <v>48</v>
      </c>
      <c r="C19" s="25">
        <v>583</v>
      </c>
      <c r="D19" s="43">
        <v>13</v>
      </c>
      <c r="E19" s="43">
        <v>4</v>
      </c>
      <c r="F19" s="43">
        <v>0</v>
      </c>
      <c r="G19" s="43">
        <v>4</v>
      </c>
      <c r="H19" s="43">
        <v>0</v>
      </c>
      <c r="I19" s="43">
        <v>0</v>
      </c>
      <c r="J19" s="43">
        <v>0</v>
      </c>
      <c r="K19" s="43">
        <v>2</v>
      </c>
      <c r="L19" s="44">
        <f t="shared" si="0"/>
        <v>23</v>
      </c>
      <c r="M19" s="33">
        <v>7</v>
      </c>
      <c r="N19" s="33">
        <v>7</v>
      </c>
    </row>
    <row r="20" spans="1:14" ht="15.75">
      <c r="A20" s="42">
        <v>9</v>
      </c>
      <c r="B20" s="15" t="s">
        <v>49</v>
      </c>
      <c r="C20" s="24">
        <v>777</v>
      </c>
      <c r="D20" s="43">
        <v>14</v>
      </c>
      <c r="E20" s="43">
        <v>3</v>
      </c>
      <c r="F20" s="43">
        <v>1</v>
      </c>
      <c r="G20" s="43">
        <v>3</v>
      </c>
      <c r="H20" s="43">
        <v>2</v>
      </c>
      <c r="I20" s="43">
        <v>0</v>
      </c>
      <c r="J20" s="43">
        <v>0</v>
      </c>
      <c r="K20" s="43">
        <v>0</v>
      </c>
      <c r="L20" s="44">
        <f t="shared" si="0"/>
        <v>23</v>
      </c>
      <c r="M20" s="31">
        <v>7</v>
      </c>
      <c r="N20" s="31">
        <v>7</v>
      </c>
    </row>
    <row r="21" spans="1:14" ht="15.75">
      <c r="A21" s="42">
        <v>10</v>
      </c>
      <c r="B21" s="12" t="s">
        <v>50</v>
      </c>
      <c r="C21" s="24">
        <v>52</v>
      </c>
      <c r="D21" s="43">
        <v>11</v>
      </c>
      <c r="E21" s="43">
        <v>6</v>
      </c>
      <c r="F21" s="43">
        <v>1</v>
      </c>
      <c r="G21" s="43">
        <v>2</v>
      </c>
      <c r="H21" s="43">
        <v>1</v>
      </c>
      <c r="I21" s="43">
        <v>0</v>
      </c>
      <c r="J21" s="43">
        <v>1</v>
      </c>
      <c r="K21" s="43">
        <v>0</v>
      </c>
      <c r="L21" s="44">
        <f t="shared" si="0"/>
        <v>22</v>
      </c>
      <c r="M21" s="31">
        <v>7</v>
      </c>
      <c r="N21" s="31">
        <v>7</v>
      </c>
    </row>
    <row r="22" spans="1:14" ht="15.75">
      <c r="A22" s="42">
        <v>11</v>
      </c>
      <c r="B22" s="12" t="s">
        <v>51</v>
      </c>
      <c r="C22" s="24">
        <v>595</v>
      </c>
      <c r="D22" s="43">
        <v>11</v>
      </c>
      <c r="E22" s="43">
        <v>3</v>
      </c>
      <c r="F22" s="43">
        <v>2</v>
      </c>
      <c r="G22" s="43">
        <v>4</v>
      </c>
      <c r="H22" s="43">
        <v>2</v>
      </c>
      <c r="I22" s="43">
        <v>0</v>
      </c>
      <c r="J22" s="43">
        <v>0</v>
      </c>
      <c r="K22" s="43">
        <v>0</v>
      </c>
      <c r="L22" s="44">
        <f t="shared" si="0"/>
        <v>22</v>
      </c>
      <c r="M22" s="31">
        <v>7</v>
      </c>
      <c r="N22" s="31">
        <v>7</v>
      </c>
    </row>
    <row r="23" spans="1:14" ht="15.75">
      <c r="A23" s="42">
        <v>12</v>
      </c>
      <c r="B23" s="12" t="s">
        <v>52</v>
      </c>
      <c r="C23" s="24">
        <v>106</v>
      </c>
      <c r="D23" s="43">
        <v>10</v>
      </c>
      <c r="E23" s="43">
        <v>3</v>
      </c>
      <c r="F23" s="43">
        <v>1</v>
      </c>
      <c r="G23" s="43">
        <v>4</v>
      </c>
      <c r="H23" s="43">
        <v>3</v>
      </c>
      <c r="I23" s="43">
        <v>0</v>
      </c>
      <c r="J23" s="43">
        <v>0</v>
      </c>
      <c r="K23" s="43">
        <v>0</v>
      </c>
      <c r="L23" s="44">
        <f t="shared" si="0"/>
        <v>21</v>
      </c>
      <c r="M23" s="31">
        <v>7</v>
      </c>
      <c r="N23" s="31">
        <v>7</v>
      </c>
    </row>
    <row r="24" spans="1:14" ht="15.75">
      <c r="A24" s="42">
        <v>13</v>
      </c>
      <c r="B24" s="12" t="s">
        <v>53</v>
      </c>
      <c r="C24" s="24">
        <v>644</v>
      </c>
      <c r="D24" s="43">
        <v>9</v>
      </c>
      <c r="E24" s="43">
        <v>6</v>
      </c>
      <c r="F24" s="43">
        <v>0</v>
      </c>
      <c r="G24" s="43">
        <v>0</v>
      </c>
      <c r="H24" s="43">
        <v>2</v>
      </c>
      <c r="I24" s="43">
        <v>0</v>
      </c>
      <c r="J24" s="43">
        <v>0</v>
      </c>
      <c r="K24" s="43">
        <v>4</v>
      </c>
      <c r="L24" s="44">
        <f t="shared" si="0"/>
        <v>21</v>
      </c>
      <c r="M24" s="32">
        <v>7</v>
      </c>
      <c r="N24" s="32">
        <v>7</v>
      </c>
    </row>
    <row r="25" spans="1:14" ht="15.75">
      <c r="A25" s="42">
        <v>14</v>
      </c>
      <c r="B25" s="15" t="s">
        <v>54</v>
      </c>
      <c r="C25" s="24">
        <v>777</v>
      </c>
      <c r="D25" s="43">
        <v>6</v>
      </c>
      <c r="E25" s="43">
        <v>4</v>
      </c>
      <c r="F25" s="43">
        <v>2</v>
      </c>
      <c r="G25" s="43">
        <v>2</v>
      </c>
      <c r="H25" s="43">
        <v>4</v>
      </c>
      <c r="I25" s="43">
        <v>0</v>
      </c>
      <c r="J25" s="43">
        <v>3</v>
      </c>
      <c r="K25" s="43">
        <v>0</v>
      </c>
      <c r="L25" s="44">
        <f t="shared" si="0"/>
        <v>21</v>
      </c>
      <c r="M25" s="31">
        <v>7</v>
      </c>
      <c r="N25" s="31">
        <v>7</v>
      </c>
    </row>
    <row r="26" spans="1:14" ht="15.75">
      <c r="A26" s="42">
        <v>15</v>
      </c>
      <c r="B26" s="12" t="s">
        <v>55</v>
      </c>
      <c r="C26" s="24">
        <v>555</v>
      </c>
      <c r="D26" s="43">
        <v>8.5</v>
      </c>
      <c r="E26" s="43">
        <v>3</v>
      </c>
      <c r="F26" s="43">
        <v>2</v>
      </c>
      <c r="G26" s="43">
        <v>2</v>
      </c>
      <c r="H26" s="43">
        <v>4</v>
      </c>
      <c r="I26" s="43">
        <v>1</v>
      </c>
      <c r="J26" s="43">
        <v>0</v>
      </c>
      <c r="K26" s="43">
        <v>0</v>
      </c>
      <c r="L26" s="44">
        <f t="shared" si="0"/>
        <v>20.5</v>
      </c>
      <c r="M26" s="32">
        <v>7</v>
      </c>
      <c r="N26" s="32">
        <v>7</v>
      </c>
    </row>
    <row r="27" spans="1:14" ht="15.75">
      <c r="A27" s="42">
        <v>16</v>
      </c>
      <c r="B27" s="12" t="s">
        <v>56</v>
      </c>
      <c r="C27" s="24">
        <v>246</v>
      </c>
      <c r="D27" s="43">
        <v>14</v>
      </c>
      <c r="E27" s="43">
        <v>0</v>
      </c>
      <c r="F27" s="43">
        <v>1</v>
      </c>
      <c r="G27" s="43">
        <v>1</v>
      </c>
      <c r="H27" s="43">
        <v>2</v>
      </c>
      <c r="I27" s="43">
        <v>0</v>
      </c>
      <c r="J27" s="43">
        <v>2</v>
      </c>
      <c r="K27" s="43">
        <v>0</v>
      </c>
      <c r="L27" s="44">
        <f t="shared" si="0"/>
        <v>20</v>
      </c>
      <c r="M27" s="31">
        <v>7</v>
      </c>
      <c r="N27" s="31">
        <v>7</v>
      </c>
    </row>
    <row r="28" spans="1:14" ht="15.75">
      <c r="A28" s="42">
        <v>17</v>
      </c>
      <c r="B28" s="14" t="s">
        <v>57</v>
      </c>
      <c r="C28" s="25">
        <v>583</v>
      </c>
      <c r="D28" s="43">
        <v>10.5</v>
      </c>
      <c r="E28" s="43">
        <v>1</v>
      </c>
      <c r="F28" s="43">
        <v>0</v>
      </c>
      <c r="G28" s="43">
        <v>4</v>
      </c>
      <c r="H28" s="43">
        <v>0</v>
      </c>
      <c r="I28" s="43">
        <v>0</v>
      </c>
      <c r="J28" s="43">
        <v>2</v>
      </c>
      <c r="K28" s="43">
        <v>2</v>
      </c>
      <c r="L28" s="44">
        <f t="shared" si="0"/>
        <v>19.5</v>
      </c>
      <c r="M28" s="33">
        <v>7</v>
      </c>
      <c r="N28" s="33">
        <v>7</v>
      </c>
    </row>
    <row r="29" spans="1:14" ht="15.75">
      <c r="A29" s="42">
        <v>18</v>
      </c>
      <c r="B29" s="15" t="s">
        <v>58</v>
      </c>
      <c r="C29" s="24">
        <v>777</v>
      </c>
      <c r="D29" s="43">
        <v>10</v>
      </c>
      <c r="E29" s="43">
        <v>6</v>
      </c>
      <c r="F29" s="43">
        <v>1</v>
      </c>
      <c r="G29" s="43">
        <v>0</v>
      </c>
      <c r="H29" s="43">
        <v>2</v>
      </c>
      <c r="I29" s="43">
        <v>0</v>
      </c>
      <c r="J29" s="43">
        <v>0</v>
      </c>
      <c r="K29" s="43">
        <v>0</v>
      </c>
      <c r="L29" s="44">
        <f t="shared" si="0"/>
        <v>19</v>
      </c>
      <c r="M29" s="31">
        <v>7</v>
      </c>
      <c r="N29" s="31">
        <v>7</v>
      </c>
    </row>
    <row r="30" spans="1:14" ht="15.75">
      <c r="A30" s="42">
        <v>19</v>
      </c>
      <c r="B30" s="12" t="s">
        <v>59</v>
      </c>
      <c r="C30" s="24">
        <v>246</v>
      </c>
      <c r="D30" s="43">
        <v>6.5</v>
      </c>
      <c r="E30" s="43">
        <v>3</v>
      </c>
      <c r="F30" s="43">
        <v>0</v>
      </c>
      <c r="G30" s="43">
        <v>0</v>
      </c>
      <c r="H30" s="43">
        <v>2</v>
      </c>
      <c r="I30" s="43">
        <v>4</v>
      </c>
      <c r="J30" s="43">
        <v>2</v>
      </c>
      <c r="K30" s="43">
        <v>0</v>
      </c>
      <c r="L30" s="44">
        <f t="shared" si="0"/>
        <v>17.5</v>
      </c>
      <c r="M30" s="31">
        <v>7</v>
      </c>
      <c r="N30" s="31">
        <v>7</v>
      </c>
    </row>
    <row r="31" spans="1:14" ht="15.75">
      <c r="A31" s="42">
        <v>20</v>
      </c>
      <c r="B31" s="12" t="s">
        <v>60</v>
      </c>
      <c r="C31" s="24">
        <v>644</v>
      </c>
      <c r="D31" s="43">
        <v>5.5</v>
      </c>
      <c r="E31" s="43">
        <v>2</v>
      </c>
      <c r="F31" s="43">
        <v>0</v>
      </c>
      <c r="G31" s="43">
        <v>4</v>
      </c>
      <c r="H31" s="43">
        <v>4</v>
      </c>
      <c r="I31" s="43">
        <v>0</v>
      </c>
      <c r="J31" s="43">
        <v>2</v>
      </c>
      <c r="K31" s="43">
        <v>0</v>
      </c>
      <c r="L31" s="44">
        <f t="shared" si="0"/>
        <v>17.5</v>
      </c>
      <c r="M31" s="31">
        <v>7</v>
      </c>
      <c r="N31" s="31">
        <v>7</v>
      </c>
    </row>
    <row r="32" spans="1:14" ht="15.75">
      <c r="A32" s="42">
        <v>21</v>
      </c>
      <c r="B32" s="12" t="s">
        <v>61</v>
      </c>
      <c r="C32" s="24">
        <v>634</v>
      </c>
      <c r="D32" s="43">
        <v>10</v>
      </c>
      <c r="E32" s="43">
        <v>5</v>
      </c>
      <c r="F32" s="43">
        <v>0</v>
      </c>
      <c r="G32" s="43">
        <v>2</v>
      </c>
      <c r="H32" s="43">
        <v>0</v>
      </c>
      <c r="I32" s="43">
        <v>0</v>
      </c>
      <c r="J32" s="43">
        <v>0</v>
      </c>
      <c r="K32" s="43">
        <v>0</v>
      </c>
      <c r="L32" s="44">
        <f t="shared" si="0"/>
        <v>17</v>
      </c>
      <c r="M32" s="31">
        <v>7</v>
      </c>
      <c r="N32" s="31">
        <v>7</v>
      </c>
    </row>
    <row r="33" spans="1:14" ht="15.75">
      <c r="A33" s="42">
        <v>22</v>
      </c>
      <c r="B33" s="15" t="s">
        <v>62</v>
      </c>
      <c r="C33" s="24">
        <v>777</v>
      </c>
      <c r="D33" s="43">
        <v>7.5</v>
      </c>
      <c r="E33" s="43">
        <v>2</v>
      </c>
      <c r="F33" s="43">
        <v>1</v>
      </c>
      <c r="G33" s="43">
        <v>2</v>
      </c>
      <c r="H33" s="43">
        <v>4</v>
      </c>
      <c r="I33" s="43">
        <v>0</v>
      </c>
      <c r="J33" s="43">
        <v>0</v>
      </c>
      <c r="K33" s="43">
        <v>0</v>
      </c>
      <c r="L33" s="44">
        <f t="shared" si="0"/>
        <v>16.5</v>
      </c>
      <c r="M33" s="31">
        <v>7</v>
      </c>
      <c r="N33" s="31">
        <v>7</v>
      </c>
    </row>
    <row r="34" spans="1:14" ht="15.75">
      <c r="A34" s="42">
        <v>23</v>
      </c>
      <c r="B34" s="15" t="s">
        <v>63</v>
      </c>
      <c r="C34" s="24">
        <v>777</v>
      </c>
      <c r="D34" s="43">
        <v>10.5</v>
      </c>
      <c r="E34" s="43">
        <v>1</v>
      </c>
      <c r="F34" s="43">
        <v>0</v>
      </c>
      <c r="G34" s="43">
        <v>1</v>
      </c>
      <c r="H34" s="43">
        <v>2</v>
      </c>
      <c r="I34" s="43">
        <v>0</v>
      </c>
      <c r="J34" s="43">
        <v>0</v>
      </c>
      <c r="K34" s="43">
        <v>2</v>
      </c>
      <c r="L34" s="44">
        <f t="shared" si="0"/>
        <v>16.5</v>
      </c>
      <c r="M34" s="31">
        <v>7</v>
      </c>
      <c r="N34" s="31">
        <v>7</v>
      </c>
    </row>
    <row r="35" spans="1:14" ht="15.75">
      <c r="A35" s="42">
        <v>24</v>
      </c>
      <c r="B35" s="12" t="s">
        <v>64</v>
      </c>
      <c r="C35" s="26">
        <v>66</v>
      </c>
      <c r="D35" s="43">
        <v>6</v>
      </c>
      <c r="E35" s="43">
        <v>7</v>
      </c>
      <c r="F35" s="43">
        <v>0</v>
      </c>
      <c r="G35" s="43">
        <v>0</v>
      </c>
      <c r="H35" s="43">
        <v>1</v>
      </c>
      <c r="I35" s="43">
        <v>0</v>
      </c>
      <c r="J35" s="43">
        <v>2</v>
      </c>
      <c r="K35" s="43">
        <v>0</v>
      </c>
      <c r="L35" s="44">
        <f t="shared" si="0"/>
        <v>16</v>
      </c>
      <c r="M35" s="32">
        <v>7</v>
      </c>
      <c r="N35" s="32">
        <v>7</v>
      </c>
    </row>
    <row r="36" spans="1:14" ht="15.75">
      <c r="A36" s="42">
        <v>25</v>
      </c>
      <c r="B36" s="12" t="s">
        <v>65</v>
      </c>
      <c r="C36" s="24">
        <v>428</v>
      </c>
      <c r="D36" s="43">
        <v>9.5</v>
      </c>
      <c r="E36" s="43">
        <v>1</v>
      </c>
      <c r="F36" s="43">
        <v>2</v>
      </c>
      <c r="G36" s="43">
        <v>2</v>
      </c>
      <c r="H36" s="43">
        <v>0</v>
      </c>
      <c r="I36" s="43">
        <v>1</v>
      </c>
      <c r="J36" s="43">
        <v>0</v>
      </c>
      <c r="K36" s="43">
        <v>0</v>
      </c>
      <c r="L36" s="44">
        <f t="shared" si="0"/>
        <v>15.5</v>
      </c>
      <c r="M36" s="32">
        <v>7</v>
      </c>
      <c r="N36" s="32">
        <v>7</v>
      </c>
    </row>
    <row r="37" spans="1:14" ht="15.75">
      <c r="A37" s="42">
        <v>26</v>
      </c>
      <c r="B37" s="15" t="s">
        <v>66</v>
      </c>
      <c r="C37" s="24">
        <v>777</v>
      </c>
      <c r="D37" s="43">
        <v>7.5</v>
      </c>
      <c r="E37" s="43">
        <v>6</v>
      </c>
      <c r="F37" s="43">
        <v>0</v>
      </c>
      <c r="G37" s="43">
        <v>2</v>
      </c>
      <c r="H37" s="43">
        <v>0</v>
      </c>
      <c r="I37" s="43">
        <v>0</v>
      </c>
      <c r="J37" s="43">
        <v>0</v>
      </c>
      <c r="K37" s="43">
        <v>0</v>
      </c>
      <c r="L37" s="44">
        <f t="shared" si="0"/>
        <v>15.5</v>
      </c>
      <c r="M37" s="31">
        <v>7</v>
      </c>
      <c r="N37" s="31">
        <v>7</v>
      </c>
    </row>
    <row r="38" spans="1:14" ht="15.75">
      <c r="A38" s="42">
        <v>27</v>
      </c>
      <c r="B38" s="16" t="s">
        <v>67</v>
      </c>
      <c r="C38" s="27">
        <v>644</v>
      </c>
      <c r="D38" s="43">
        <v>5.5</v>
      </c>
      <c r="E38" s="43">
        <v>8</v>
      </c>
      <c r="F38" s="43">
        <v>0</v>
      </c>
      <c r="G38" s="43">
        <v>0</v>
      </c>
      <c r="H38" s="43">
        <v>2</v>
      </c>
      <c r="I38" s="43">
        <v>0</v>
      </c>
      <c r="J38" s="43">
        <v>0</v>
      </c>
      <c r="K38" s="43">
        <v>0</v>
      </c>
      <c r="L38" s="44">
        <f t="shared" si="0"/>
        <v>15.5</v>
      </c>
      <c r="M38" s="34">
        <v>7</v>
      </c>
      <c r="N38" s="34">
        <v>7</v>
      </c>
    </row>
    <row r="39" spans="1:14" ht="15.75">
      <c r="A39" s="42">
        <v>28</v>
      </c>
      <c r="B39" s="12" t="s">
        <v>68</v>
      </c>
      <c r="C39" s="24">
        <v>43</v>
      </c>
      <c r="D39" s="43">
        <v>8</v>
      </c>
      <c r="E39" s="43">
        <v>1</v>
      </c>
      <c r="F39" s="43">
        <v>1</v>
      </c>
      <c r="G39" s="43">
        <v>2</v>
      </c>
      <c r="H39" s="43">
        <v>3</v>
      </c>
      <c r="I39" s="43">
        <v>0</v>
      </c>
      <c r="J39" s="43">
        <v>0</v>
      </c>
      <c r="K39" s="43">
        <v>0</v>
      </c>
      <c r="L39" s="44">
        <f t="shared" si="0"/>
        <v>15</v>
      </c>
      <c r="M39" s="31">
        <v>7</v>
      </c>
      <c r="N39" s="31">
        <v>7</v>
      </c>
    </row>
    <row r="40" spans="1:14" ht="15.75">
      <c r="A40" s="42">
        <v>29</v>
      </c>
      <c r="B40" s="13" t="s">
        <v>69</v>
      </c>
      <c r="C40" s="25">
        <v>582</v>
      </c>
      <c r="D40" s="43">
        <v>14</v>
      </c>
      <c r="E40" s="43">
        <v>0</v>
      </c>
      <c r="F40" s="43">
        <v>0</v>
      </c>
      <c r="G40" s="43">
        <v>1</v>
      </c>
      <c r="H40" s="43">
        <v>0</v>
      </c>
      <c r="I40" s="43">
        <v>0</v>
      </c>
      <c r="J40" s="43">
        <v>0</v>
      </c>
      <c r="K40" s="43">
        <v>0</v>
      </c>
      <c r="L40" s="44">
        <f t="shared" si="0"/>
        <v>15</v>
      </c>
      <c r="M40" s="35">
        <v>7</v>
      </c>
      <c r="N40" s="35">
        <v>7</v>
      </c>
    </row>
    <row r="41" spans="1:14" ht="15.75">
      <c r="A41" s="42">
        <v>30</v>
      </c>
      <c r="B41" s="15" t="s">
        <v>70</v>
      </c>
      <c r="C41" s="24">
        <v>777</v>
      </c>
      <c r="D41" s="43">
        <v>10</v>
      </c>
      <c r="E41" s="43">
        <v>3</v>
      </c>
      <c r="F41" s="43">
        <v>0</v>
      </c>
      <c r="G41" s="43">
        <v>2</v>
      </c>
      <c r="H41" s="43">
        <v>0</v>
      </c>
      <c r="I41" s="43">
        <v>0</v>
      </c>
      <c r="J41" s="43">
        <v>0</v>
      </c>
      <c r="K41" s="43">
        <v>0</v>
      </c>
      <c r="L41" s="44">
        <f t="shared" si="0"/>
        <v>15</v>
      </c>
      <c r="M41" s="31">
        <v>7</v>
      </c>
      <c r="N41" s="31">
        <v>7</v>
      </c>
    </row>
    <row r="42" spans="1:14" ht="15.75">
      <c r="A42" s="42">
        <v>31</v>
      </c>
      <c r="B42" s="12" t="s">
        <v>71</v>
      </c>
      <c r="C42" s="24">
        <v>49</v>
      </c>
      <c r="D42" s="43">
        <v>8.5</v>
      </c>
      <c r="E42" s="43">
        <v>1</v>
      </c>
      <c r="F42" s="43">
        <v>1</v>
      </c>
      <c r="G42" s="43">
        <v>2</v>
      </c>
      <c r="H42" s="43">
        <v>2</v>
      </c>
      <c r="I42" s="43">
        <v>0</v>
      </c>
      <c r="J42" s="43">
        <v>0</v>
      </c>
      <c r="K42" s="43">
        <v>0</v>
      </c>
      <c r="L42" s="44">
        <f t="shared" si="0"/>
        <v>14.5</v>
      </c>
      <c r="M42" s="31">
        <v>7</v>
      </c>
      <c r="N42" s="31">
        <v>7</v>
      </c>
    </row>
    <row r="43" spans="1:14" ht="15.75">
      <c r="A43" s="42">
        <v>32</v>
      </c>
      <c r="B43" s="12" t="s">
        <v>72</v>
      </c>
      <c r="C43" s="24">
        <v>49</v>
      </c>
      <c r="D43" s="43">
        <v>8</v>
      </c>
      <c r="E43" s="43">
        <v>2</v>
      </c>
      <c r="F43" s="43">
        <v>0</v>
      </c>
      <c r="G43" s="43">
        <v>2</v>
      </c>
      <c r="H43" s="43">
        <v>2</v>
      </c>
      <c r="I43" s="43">
        <v>0</v>
      </c>
      <c r="J43" s="43">
        <v>0</v>
      </c>
      <c r="K43" s="43">
        <v>0</v>
      </c>
      <c r="L43" s="44">
        <f t="shared" si="0"/>
        <v>14</v>
      </c>
      <c r="M43" s="31">
        <v>7</v>
      </c>
      <c r="N43" s="31">
        <v>7</v>
      </c>
    </row>
    <row r="44" spans="1:14" ht="15.75">
      <c r="A44" s="42">
        <v>33</v>
      </c>
      <c r="B44" s="12" t="s">
        <v>73</v>
      </c>
      <c r="C44" s="24">
        <v>106</v>
      </c>
      <c r="D44" s="43">
        <v>10</v>
      </c>
      <c r="E44" s="43">
        <v>2</v>
      </c>
      <c r="F44" s="43">
        <v>0</v>
      </c>
      <c r="G44" s="43">
        <v>0</v>
      </c>
      <c r="H44" s="43">
        <v>2</v>
      </c>
      <c r="I44" s="43">
        <v>0</v>
      </c>
      <c r="J44" s="43">
        <v>0</v>
      </c>
      <c r="K44" s="43">
        <v>0</v>
      </c>
      <c r="L44" s="44">
        <f t="shared" ref="L44:L75" si="1">SUM(D44:K44)</f>
        <v>14</v>
      </c>
      <c r="M44" s="31">
        <v>7</v>
      </c>
      <c r="N44" s="31">
        <v>7</v>
      </c>
    </row>
    <row r="45" spans="1:14" ht="15.75">
      <c r="A45" s="42">
        <v>34</v>
      </c>
      <c r="B45" s="12" t="s">
        <v>74</v>
      </c>
      <c r="C45" s="24">
        <v>116</v>
      </c>
      <c r="D45" s="43">
        <v>5</v>
      </c>
      <c r="E45" s="43">
        <v>5</v>
      </c>
      <c r="F45" s="43">
        <v>0</v>
      </c>
      <c r="G45" s="43">
        <v>2</v>
      </c>
      <c r="H45" s="43">
        <v>2</v>
      </c>
      <c r="I45" s="43">
        <v>0</v>
      </c>
      <c r="J45" s="43">
        <v>0</v>
      </c>
      <c r="K45" s="43">
        <v>0</v>
      </c>
      <c r="L45" s="44">
        <f t="shared" si="1"/>
        <v>14</v>
      </c>
      <c r="M45" s="31">
        <v>7</v>
      </c>
      <c r="N45" s="31">
        <v>7</v>
      </c>
    </row>
    <row r="46" spans="1:14" ht="15.75">
      <c r="A46" s="42">
        <v>35</v>
      </c>
      <c r="B46" s="12" t="s">
        <v>75</v>
      </c>
      <c r="C46" s="24">
        <v>116</v>
      </c>
      <c r="D46" s="43">
        <v>7</v>
      </c>
      <c r="E46" s="43">
        <v>3</v>
      </c>
      <c r="F46" s="43">
        <v>0</v>
      </c>
      <c r="G46" s="43">
        <v>0</v>
      </c>
      <c r="H46" s="43">
        <v>2</v>
      </c>
      <c r="I46" s="43">
        <v>0</v>
      </c>
      <c r="J46" s="43">
        <v>0</v>
      </c>
      <c r="K46" s="43">
        <v>2</v>
      </c>
      <c r="L46" s="44">
        <f t="shared" si="1"/>
        <v>14</v>
      </c>
      <c r="M46" s="32">
        <v>7</v>
      </c>
      <c r="N46" s="32">
        <v>7</v>
      </c>
    </row>
    <row r="47" spans="1:14" ht="15.75">
      <c r="A47" s="42">
        <v>36</v>
      </c>
      <c r="B47" s="12" t="s">
        <v>76</v>
      </c>
      <c r="C47" s="24">
        <v>49</v>
      </c>
      <c r="D47" s="43">
        <v>11.5</v>
      </c>
      <c r="E47" s="43">
        <v>0</v>
      </c>
      <c r="F47" s="43">
        <v>0</v>
      </c>
      <c r="G47" s="43">
        <v>0</v>
      </c>
      <c r="H47" s="43">
        <v>1</v>
      </c>
      <c r="I47" s="43">
        <v>0</v>
      </c>
      <c r="J47" s="43">
        <v>1</v>
      </c>
      <c r="K47" s="43">
        <v>0</v>
      </c>
      <c r="L47" s="44">
        <f t="shared" si="1"/>
        <v>13.5</v>
      </c>
      <c r="M47" s="31">
        <v>7</v>
      </c>
      <c r="N47" s="31">
        <v>7</v>
      </c>
    </row>
    <row r="48" spans="1:14" ht="15.75">
      <c r="A48" s="42">
        <v>37</v>
      </c>
      <c r="B48" s="12" t="s">
        <v>77</v>
      </c>
      <c r="C48" s="24">
        <v>116</v>
      </c>
      <c r="D48" s="43">
        <v>10</v>
      </c>
      <c r="E48" s="43">
        <v>1</v>
      </c>
      <c r="F48" s="43">
        <v>0</v>
      </c>
      <c r="G48" s="43">
        <v>2</v>
      </c>
      <c r="H48" s="43">
        <v>0</v>
      </c>
      <c r="I48" s="43">
        <v>0</v>
      </c>
      <c r="J48" s="43">
        <v>0</v>
      </c>
      <c r="K48" s="43">
        <v>0</v>
      </c>
      <c r="L48" s="44">
        <f t="shared" si="1"/>
        <v>13</v>
      </c>
      <c r="M48" s="32">
        <v>7</v>
      </c>
      <c r="N48" s="32">
        <v>7</v>
      </c>
    </row>
    <row r="49" spans="1:14" ht="15.75">
      <c r="A49" s="42">
        <v>38</v>
      </c>
      <c r="B49" s="12" t="s">
        <v>78</v>
      </c>
      <c r="C49" s="24">
        <v>52</v>
      </c>
      <c r="D49" s="43">
        <v>8.5</v>
      </c>
      <c r="E49" s="43">
        <v>1</v>
      </c>
      <c r="F49" s="43">
        <v>1</v>
      </c>
      <c r="G49" s="43">
        <v>0</v>
      </c>
      <c r="H49" s="43">
        <v>2</v>
      </c>
      <c r="I49" s="43">
        <v>0</v>
      </c>
      <c r="J49" s="43">
        <v>0</v>
      </c>
      <c r="K49" s="43">
        <v>0</v>
      </c>
      <c r="L49" s="44">
        <f t="shared" si="1"/>
        <v>12.5</v>
      </c>
      <c r="M49" s="31">
        <v>7</v>
      </c>
      <c r="N49" s="31">
        <v>7</v>
      </c>
    </row>
    <row r="50" spans="1:14" ht="15.75">
      <c r="A50" s="42">
        <v>39</v>
      </c>
      <c r="B50" s="12" t="s">
        <v>79</v>
      </c>
      <c r="C50" s="24">
        <v>116</v>
      </c>
      <c r="D50" s="43">
        <v>7.5</v>
      </c>
      <c r="E50" s="43">
        <v>3</v>
      </c>
      <c r="F50" s="43">
        <v>0</v>
      </c>
      <c r="G50" s="43">
        <v>0</v>
      </c>
      <c r="H50" s="43">
        <v>0</v>
      </c>
      <c r="I50" s="43">
        <v>2</v>
      </c>
      <c r="J50" s="43">
        <v>0</v>
      </c>
      <c r="K50" s="43">
        <v>0</v>
      </c>
      <c r="L50" s="44">
        <f t="shared" si="1"/>
        <v>12.5</v>
      </c>
      <c r="M50" s="31">
        <v>7</v>
      </c>
      <c r="N50" s="31">
        <v>7</v>
      </c>
    </row>
    <row r="51" spans="1:14" ht="15.75">
      <c r="A51" s="42">
        <v>40</v>
      </c>
      <c r="B51" s="12" t="s">
        <v>80</v>
      </c>
      <c r="C51" s="24">
        <v>116</v>
      </c>
      <c r="D51" s="43">
        <v>5.5</v>
      </c>
      <c r="E51" s="43">
        <v>3</v>
      </c>
      <c r="F51" s="43">
        <v>1</v>
      </c>
      <c r="G51" s="43">
        <v>1</v>
      </c>
      <c r="H51" s="43">
        <v>2</v>
      </c>
      <c r="I51" s="43">
        <v>0</v>
      </c>
      <c r="J51" s="43">
        <v>0</v>
      </c>
      <c r="K51" s="43">
        <v>0</v>
      </c>
      <c r="L51" s="44">
        <f t="shared" si="1"/>
        <v>12.5</v>
      </c>
      <c r="M51" s="32">
        <v>7</v>
      </c>
      <c r="N51" s="32">
        <v>7</v>
      </c>
    </row>
    <row r="52" spans="1:14" ht="15.75">
      <c r="A52" s="42">
        <v>41</v>
      </c>
      <c r="B52" s="15" t="s">
        <v>81</v>
      </c>
      <c r="C52" s="24">
        <v>777</v>
      </c>
      <c r="D52" s="43">
        <v>5.5</v>
      </c>
      <c r="E52" s="43">
        <v>5</v>
      </c>
      <c r="F52" s="43">
        <v>0</v>
      </c>
      <c r="G52" s="43">
        <v>0</v>
      </c>
      <c r="H52" s="43">
        <v>2</v>
      </c>
      <c r="I52" s="43">
        <v>0</v>
      </c>
      <c r="J52" s="43">
        <v>0</v>
      </c>
      <c r="K52" s="43">
        <v>0</v>
      </c>
      <c r="L52" s="44">
        <f t="shared" si="1"/>
        <v>12.5</v>
      </c>
      <c r="M52" s="31">
        <v>7</v>
      </c>
      <c r="N52" s="31">
        <v>7</v>
      </c>
    </row>
    <row r="53" spans="1:14" ht="15.75">
      <c r="A53" s="42">
        <v>42</v>
      </c>
      <c r="B53" s="12" t="s">
        <v>82</v>
      </c>
      <c r="C53" s="24">
        <v>116</v>
      </c>
      <c r="D53" s="43">
        <v>6.5</v>
      </c>
      <c r="E53" s="43">
        <v>2</v>
      </c>
      <c r="F53" s="43">
        <v>0</v>
      </c>
      <c r="G53" s="43">
        <v>0</v>
      </c>
      <c r="H53" s="43">
        <v>0</v>
      </c>
      <c r="I53" s="43">
        <v>0</v>
      </c>
      <c r="J53" s="43">
        <v>3</v>
      </c>
      <c r="K53" s="43">
        <v>0</v>
      </c>
      <c r="L53" s="44">
        <f t="shared" si="1"/>
        <v>11.5</v>
      </c>
      <c r="M53" s="32">
        <v>7</v>
      </c>
      <c r="N53" s="32">
        <v>7</v>
      </c>
    </row>
    <row r="54" spans="1:14" ht="15.75">
      <c r="A54" s="42">
        <v>43</v>
      </c>
      <c r="B54" s="12" t="s">
        <v>83</v>
      </c>
      <c r="C54" s="24">
        <v>644</v>
      </c>
      <c r="D54" s="43">
        <v>0</v>
      </c>
      <c r="E54" s="43">
        <v>5</v>
      </c>
      <c r="F54" s="43">
        <v>2</v>
      </c>
      <c r="G54" s="43">
        <v>0</v>
      </c>
      <c r="H54" s="43">
        <v>4</v>
      </c>
      <c r="I54" s="43">
        <v>0</v>
      </c>
      <c r="J54" s="43">
        <v>0</v>
      </c>
      <c r="K54" s="43">
        <v>0</v>
      </c>
      <c r="L54" s="44">
        <f t="shared" si="1"/>
        <v>11</v>
      </c>
      <c r="M54" s="31">
        <v>7</v>
      </c>
      <c r="N54" s="31">
        <v>7</v>
      </c>
    </row>
    <row r="55" spans="1:14" ht="15.75">
      <c r="A55" s="42">
        <v>44</v>
      </c>
      <c r="B55" s="12" t="s">
        <v>84</v>
      </c>
      <c r="C55" s="24">
        <v>644</v>
      </c>
      <c r="D55" s="43">
        <v>2</v>
      </c>
      <c r="E55" s="43">
        <v>3</v>
      </c>
      <c r="F55" s="43">
        <v>1</v>
      </c>
      <c r="G55" s="43">
        <v>2</v>
      </c>
      <c r="H55" s="43">
        <v>1</v>
      </c>
      <c r="I55" s="43">
        <v>0</v>
      </c>
      <c r="J55" s="43">
        <v>0</v>
      </c>
      <c r="K55" s="43">
        <v>2</v>
      </c>
      <c r="L55" s="44">
        <f t="shared" si="1"/>
        <v>11</v>
      </c>
      <c r="M55" s="31">
        <v>7</v>
      </c>
      <c r="N55" s="31">
        <v>7</v>
      </c>
    </row>
    <row r="56" spans="1:14" ht="15.75">
      <c r="A56" s="42">
        <v>45</v>
      </c>
      <c r="B56" s="12" t="s">
        <v>85</v>
      </c>
      <c r="C56" s="24">
        <v>595</v>
      </c>
      <c r="D56" s="43">
        <v>6.5</v>
      </c>
      <c r="E56" s="43">
        <v>2</v>
      </c>
      <c r="F56" s="43">
        <v>0</v>
      </c>
      <c r="G56" s="43">
        <v>2</v>
      </c>
      <c r="H56" s="43">
        <v>0</v>
      </c>
      <c r="I56" s="43">
        <v>0</v>
      </c>
      <c r="J56" s="43">
        <v>0</v>
      </c>
      <c r="K56" s="43">
        <v>0</v>
      </c>
      <c r="L56" s="44">
        <f t="shared" si="1"/>
        <v>10.5</v>
      </c>
      <c r="M56" s="31">
        <v>7</v>
      </c>
      <c r="N56" s="31">
        <v>7</v>
      </c>
    </row>
    <row r="57" spans="1:14" ht="15.75">
      <c r="A57" s="42">
        <v>46</v>
      </c>
      <c r="B57" s="12" t="s">
        <v>86</v>
      </c>
      <c r="C57" s="24">
        <v>555</v>
      </c>
      <c r="D57" s="43">
        <v>0</v>
      </c>
      <c r="E57" s="43">
        <v>4</v>
      </c>
      <c r="F57" s="43">
        <v>0</v>
      </c>
      <c r="G57" s="43">
        <v>4</v>
      </c>
      <c r="H57" s="43">
        <v>2</v>
      </c>
      <c r="I57" s="43">
        <v>0</v>
      </c>
      <c r="J57" s="43">
        <v>0</v>
      </c>
      <c r="K57" s="43">
        <v>0</v>
      </c>
      <c r="L57" s="44">
        <f t="shared" si="1"/>
        <v>10</v>
      </c>
      <c r="M57" s="31">
        <v>7</v>
      </c>
      <c r="N57" s="31">
        <v>7</v>
      </c>
    </row>
    <row r="58" spans="1:14" ht="15.75">
      <c r="A58" s="42">
        <v>47</v>
      </c>
      <c r="B58" s="12" t="s">
        <v>87</v>
      </c>
      <c r="C58" s="26">
        <v>66</v>
      </c>
      <c r="D58" s="43">
        <v>5.5</v>
      </c>
      <c r="E58" s="43">
        <v>3</v>
      </c>
      <c r="F58" s="43">
        <v>0</v>
      </c>
      <c r="G58" s="43">
        <v>1</v>
      </c>
      <c r="H58" s="43">
        <v>0</v>
      </c>
      <c r="I58" s="43">
        <v>0</v>
      </c>
      <c r="J58" s="43">
        <v>0</v>
      </c>
      <c r="K58" s="43">
        <v>0</v>
      </c>
      <c r="L58" s="44">
        <f t="shared" si="1"/>
        <v>9.5</v>
      </c>
      <c r="M58" s="32">
        <v>7</v>
      </c>
      <c r="N58" s="32">
        <v>7</v>
      </c>
    </row>
    <row r="59" spans="1:14" ht="15.75">
      <c r="A59" s="42">
        <v>48</v>
      </c>
      <c r="B59" s="12" t="s">
        <v>88</v>
      </c>
      <c r="C59" s="24">
        <v>555</v>
      </c>
      <c r="D59" s="43">
        <v>7.5</v>
      </c>
      <c r="E59" s="43">
        <v>1</v>
      </c>
      <c r="F59" s="43">
        <v>0</v>
      </c>
      <c r="G59" s="43">
        <v>0</v>
      </c>
      <c r="H59" s="43">
        <v>0</v>
      </c>
      <c r="I59" s="43">
        <v>0</v>
      </c>
      <c r="J59" s="43">
        <v>1</v>
      </c>
      <c r="K59" s="43">
        <v>0</v>
      </c>
      <c r="L59" s="44">
        <f t="shared" si="1"/>
        <v>9.5</v>
      </c>
      <c r="M59" s="32">
        <v>7</v>
      </c>
      <c r="N59" s="32">
        <v>7</v>
      </c>
    </row>
    <row r="60" spans="1:14" ht="15.75">
      <c r="A60" s="42">
        <v>49</v>
      </c>
      <c r="B60" s="12" t="s">
        <v>89</v>
      </c>
      <c r="C60" s="24">
        <v>106</v>
      </c>
      <c r="D60" s="43">
        <v>7</v>
      </c>
      <c r="E60" s="43">
        <v>0</v>
      </c>
      <c r="F60" s="43">
        <v>0</v>
      </c>
      <c r="G60" s="43">
        <v>1</v>
      </c>
      <c r="H60" s="43">
        <v>1</v>
      </c>
      <c r="I60" s="43">
        <v>0</v>
      </c>
      <c r="J60" s="43">
        <v>0</v>
      </c>
      <c r="K60" s="43">
        <v>0</v>
      </c>
      <c r="L60" s="44">
        <f t="shared" si="1"/>
        <v>9</v>
      </c>
      <c r="M60" s="32">
        <v>7</v>
      </c>
      <c r="N60" s="32">
        <v>7</v>
      </c>
    </row>
    <row r="61" spans="1:14" ht="15.75">
      <c r="A61" s="42">
        <v>50</v>
      </c>
      <c r="B61" s="12" t="s">
        <v>90</v>
      </c>
      <c r="C61" s="24">
        <v>644</v>
      </c>
      <c r="D61" s="43">
        <v>0</v>
      </c>
      <c r="E61" s="43">
        <v>4</v>
      </c>
      <c r="F61" s="43">
        <v>2</v>
      </c>
      <c r="G61" s="43">
        <v>2</v>
      </c>
      <c r="H61" s="43">
        <v>1</v>
      </c>
      <c r="I61" s="43">
        <v>0</v>
      </c>
      <c r="J61" s="43">
        <v>0</v>
      </c>
      <c r="K61" s="43">
        <v>0</v>
      </c>
      <c r="L61" s="44">
        <f t="shared" si="1"/>
        <v>9</v>
      </c>
      <c r="M61" s="32">
        <v>7</v>
      </c>
      <c r="N61" s="32">
        <v>7</v>
      </c>
    </row>
    <row r="62" spans="1:14" ht="15.75">
      <c r="A62" s="42">
        <v>51</v>
      </c>
      <c r="B62" s="12" t="s">
        <v>91</v>
      </c>
      <c r="C62" s="24">
        <v>644</v>
      </c>
      <c r="D62" s="43">
        <v>0</v>
      </c>
      <c r="E62" s="43">
        <v>2</v>
      </c>
      <c r="F62" s="43">
        <v>1</v>
      </c>
      <c r="G62" s="43">
        <v>2</v>
      </c>
      <c r="H62" s="43">
        <v>4</v>
      </c>
      <c r="I62" s="43">
        <v>0</v>
      </c>
      <c r="J62" s="43">
        <v>0</v>
      </c>
      <c r="K62" s="43">
        <v>0</v>
      </c>
      <c r="L62" s="44">
        <f t="shared" si="1"/>
        <v>9</v>
      </c>
      <c r="M62" s="32">
        <v>7</v>
      </c>
      <c r="N62" s="32">
        <v>7</v>
      </c>
    </row>
    <row r="63" spans="1:14" ht="15.75">
      <c r="A63" s="42">
        <v>52</v>
      </c>
      <c r="B63" s="14" t="s">
        <v>92</v>
      </c>
      <c r="C63" s="25">
        <v>583</v>
      </c>
      <c r="D63" s="43">
        <v>6.5</v>
      </c>
      <c r="E63" s="43">
        <v>2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4">
        <f t="shared" si="1"/>
        <v>8.5</v>
      </c>
      <c r="M63" s="33">
        <v>7</v>
      </c>
      <c r="N63" s="33">
        <v>7</v>
      </c>
    </row>
    <row r="64" spans="1:14" ht="15.75">
      <c r="A64" s="42">
        <v>53</v>
      </c>
      <c r="B64" s="15" t="s">
        <v>93</v>
      </c>
      <c r="C64" s="24">
        <v>777</v>
      </c>
      <c r="D64" s="43">
        <v>1.5</v>
      </c>
      <c r="E64" s="43">
        <v>4</v>
      </c>
      <c r="F64" s="43">
        <v>0</v>
      </c>
      <c r="G64" s="43">
        <v>0</v>
      </c>
      <c r="H64" s="43">
        <v>2</v>
      </c>
      <c r="I64" s="43">
        <v>0</v>
      </c>
      <c r="J64" s="43">
        <v>1</v>
      </c>
      <c r="K64" s="43">
        <v>0</v>
      </c>
      <c r="L64" s="44">
        <f t="shared" si="1"/>
        <v>8.5</v>
      </c>
      <c r="M64" s="31">
        <v>7</v>
      </c>
      <c r="N64" s="31">
        <v>7</v>
      </c>
    </row>
    <row r="65" spans="1:14" ht="15.75">
      <c r="A65" s="42">
        <v>54</v>
      </c>
      <c r="B65" s="12" t="s">
        <v>94</v>
      </c>
      <c r="C65" s="24">
        <v>644</v>
      </c>
      <c r="D65" s="43">
        <v>1</v>
      </c>
      <c r="E65" s="43">
        <v>3</v>
      </c>
      <c r="F65" s="43">
        <v>0</v>
      </c>
      <c r="G65" s="43">
        <v>2</v>
      </c>
      <c r="H65" s="43">
        <v>2</v>
      </c>
      <c r="I65" s="43">
        <v>0</v>
      </c>
      <c r="J65" s="43">
        <v>0</v>
      </c>
      <c r="K65" s="43">
        <v>0</v>
      </c>
      <c r="L65" s="44">
        <f t="shared" si="1"/>
        <v>8</v>
      </c>
      <c r="M65" s="32">
        <v>7</v>
      </c>
      <c r="N65" s="32">
        <v>7</v>
      </c>
    </row>
    <row r="66" spans="1:14" ht="15.75">
      <c r="A66" s="42">
        <v>55</v>
      </c>
      <c r="B66" s="12" t="s">
        <v>95</v>
      </c>
      <c r="C66" s="24">
        <v>555</v>
      </c>
      <c r="D66" s="43">
        <v>5</v>
      </c>
      <c r="E66" s="43">
        <v>1</v>
      </c>
      <c r="F66" s="43">
        <v>0</v>
      </c>
      <c r="G66" s="43">
        <v>0</v>
      </c>
      <c r="H66" s="43">
        <v>1</v>
      </c>
      <c r="I66" s="43">
        <v>0</v>
      </c>
      <c r="J66" s="43">
        <v>0</v>
      </c>
      <c r="K66" s="43">
        <v>0</v>
      </c>
      <c r="L66" s="44">
        <f t="shared" si="1"/>
        <v>7</v>
      </c>
      <c r="M66" s="31">
        <v>7</v>
      </c>
      <c r="N66" s="31">
        <v>7</v>
      </c>
    </row>
    <row r="67" spans="1:14" ht="15.75">
      <c r="A67" s="42">
        <v>56</v>
      </c>
      <c r="B67" s="12" t="s">
        <v>96</v>
      </c>
      <c r="C67" s="24">
        <v>644</v>
      </c>
      <c r="D67" s="43">
        <v>4</v>
      </c>
      <c r="E67" s="43">
        <v>1</v>
      </c>
      <c r="F67" s="43">
        <v>2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4">
        <f t="shared" si="1"/>
        <v>7</v>
      </c>
      <c r="M67" s="31">
        <v>7</v>
      </c>
      <c r="N67" s="31">
        <v>7</v>
      </c>
    </row>
    <row r="68" spans="1:14" ht="15.75">
      <c r="A68" s="42">
        <v>57</v>
      </c>
      <c r="B68" s="12" t="s">
        <v>97</v>
      </c>
      <c r="C68" s="24">
        <v>64</v>
      </c>
      <c r="D68" s="43">
        <v>2.5</v>
      </c>
      <c r="E68" s="43">
        <v>1</v>
      </c>
      <c r="F68" s="43">
        <v>0</v>
      </c>
      <c r="G68" s="43">
        <v>1</v>
      </c>
      <c r="H68" s="43">
        <v>1</v>
      </c>
      <c r="I68" s="43">
        <v>0</v>
      </c>
      <c r="J68" s="43">
        <v>0</v>
      </c>
      <c r="K68" s="43">
        <v>1</v>
      </c>
      <c r="L68" s="44">
        <f t="shared" si="1"/>
        <v>6.5</v>
      </c>
      <c r="M68" s="32">
        <v>7</v>
      </c>
      <c r="N68" s="32">
        <v>7</v>
      </c>
    </row>
    <row r="69" spans="1:14" ht="15.75">
      <c r="A69" s="42">
        <v>58</v>
      </c>
      <c r="B69" s="12" t="s">
        <v>98</v>
      </c>
      <c r="C69" s="24">
        <v>64</v>
      </c>
      <c r="D69" s="43">
        <v>0</v>
      </c>
      <c r="E69" s="43">
        <v>2</v>
      </c>
      <c r="F69" s="43">
        <v>0</v>
      </c>
      <c r="G69" s="43">
        <v>1</v>
      </c>
      <c r="H69" s="43">
        <v>1</v>
      </c>
      <c r="I69" s="43">
        <v>0</v>
      </c>
      <c r="J69" s="43">
        <v>0</v>
      </c>
      <c r="K69" s="43">
        <v>2</v>
      </c>
      <c r="L69" s="44">
        <f t="shared" si="1"/>
        <v>6</v>
      </c>
      <c r="M69" s="32">
        <v>7</v>
      </c>
      <c r="N69" s="32">
        <v>7</v>
      </c>
    </row>
    <row r="70" spans="1:14" ht="15.75">
      <c r="A70" s="42">
        <v>59</v>
      </c>
      <c r="B70" s="14" t="s">
        <v>99</v>
      </c>
      <c r="C70" s="25">
        <v>583</v>
      </c>
      <c r="D70" s="43">
        <v>0</v>
      </c>
      <c r="E70" s="43">
        <v>1</v>
      </c>
      <c r="F70" s="43">
        <v>2</v>
      </c>
      <c r="G70" s="43">
        <v>2</v>
      </c>
      <c r="H70" s="43">
        <v>0</v>
      </c>
      <c r="I70" s="43">
        <v>0</v>
      </c>
      <c r="J70" s="43">
        <v>0</v>
      </c>
      <c r="K70" s="43">
        <v>0</v>
      </c>
      <c r="L70" s="44">
        <f t="shared" si="1"/>
        <v>5</v>
      </c>
      <c r="M70" s="33">
        <v>7</v>
      </c>
      <c r="N70" s="33">
        <v>7</v>
      </c>
    </row>
    <row r="71" spans="1:14" ht="15.75">
      <c r="A71" s="42">
        <v>60</v>
      </c>
      <c r="B71" s="12" t="s">
        <v>100</v>
      </c>
      <c r="C71" s="24">
        <v>644</v>
      </c>
      <c r="D71" s="43">
        <v>3</v>
      </c>
      <c r="E71" s="43">
        <v>0</v>
      </c>
      <c r="F71" s="43">
        <v>0</v>
      </c>
      <c r="G71" s="43">
        <v>0</v>
      </c>
      <c r="H71" s="43">
        <v>2</v>
      </c>
      <c r="I71" s="43">
        <v>0</v>
      </c>
      <c r="J71" s="43">
        <v>0</v>
      </c>
      <c r="K71" s="43">
        <v>0</v>
      </c>
      <c r="L71" s="44">
        <f t="shared" si="1"/>
        <v>5</v>
      </c>
      <c r="M71" s="32">
        <v>7</v>
      </c>
      <c r="N71" s="32">
        <v>7</v>
      </c>
    </row>
    <row r="72" spans="1:14" ht="15.75">
      <c r="A72" s="42">
        <v>61</v>
      </c>
      <c r="B72" s="12" t="s">
        <v>101</v>
      </c>
      <c r="C72" s="24">
        <v>644</v>
      </c>
      <c r="D72" s="43">
        <v>0</v>
      </c>
      <c r="E72" s="43">
        <v>1</v>
      </c>
      <c r="F72" s="43">
        <v>0</v>
      </c>
      <c r="G72" s="43">
        <v>2</v>
      </c>
      <c r="H72" s="43">
        <v>1</v>
      </c>
      <c r="I72" s="43">
        <v>0</v>
      </c>
      <c r="J72" s="43">
        <v>0</v>
      </c>
      <c r="K72" s="43">
        <v>0</v>
      </c>
      <c r="L72" s="44">
        <f t="shared" si="1"/>
        <v>4</v>
      </c>
      <c r="M72" s="32">
        <v>7</v>
      </c>
      <c r="N72" s="32">
        <v>7</v>
      </c>
    </row>
    <row r="73" spans="1:14" ht="15.75">
      <c r="A73" s="42">
        <v>62</v>
      </c>
      <c r="B73" s="12" t="s">
        <v>102</v>
      </c>
      <c r="C73" s="28" t="s">
        <v>39</v>
      </c>
      <c r="D73" s="43">
        <v>0</v>
      </c>
      <c r="E73" s="43">
        <v>1</v>
      </c>
      <c r="F73" s="43">
        <v>0</v>
      </c>
      <c r="G73" s="43">
        <v>2</v>
      </c>
      <c r="H73" s="43">
        <v>1</v>
      </c>
      <c r="I73" s="43">
        <v>0</v>
      </c>
      <c r="J73" s="43">
        <v>0</v>
      </c>
      <c r="K73" s="43">
        <v>0</v>
      </c>
      <c r="L73" s="44">
        <f t="shared" si="1"/>
        <v>4</v>
      </c>
      <c r="M73" s="31">
        <v>7</v>
      </c>
      <c r="N73" s="31">
        <v>7</v>
      </c>
    </row>
    <row r="74" spans="1:14" ht="15.75">
      <c r="A74" s="42">
        <v>63</v>
      </c>
      <c r="B74" s="12" t="s">
        <v>103</v>
      </c>
      <c r="C74" s="24">
        <v>644</v>
      </c>
      <c r="D74" s="43">
        <v>0</v>
      </c>
      <c r="E74" s="43">
        <v>1</v>
      </c>
      <c r="F74" s="43">
        <v>0</v>
      </c>
      <c r="G74" s="43">
        <v>0</v>
      </c>
      <c r="H74" s="43">
        <v>2</v>
      </c>
      <c r="I74" s="43">
        <v>0</v>
      </c>
      <c r="J74" s="43">
        <v>0</v>
      </c>
      <c r="K74" s="43">
        <v>0</v>
      </c>
      <c r="L74" s="44">
        <f t="shared" si="1"/>
        <v>3</v>
      </c>
      <c r="M74" s="32">
        <v>7</v>
      </c>
      <c r="N74" s="32">
        <v>7</v>
      </c>
    </row>
    <row r="75" spans="1:14" ht="15.75">
      <c r="A75" s="42">
        <v>64</v>
      </c>
      <c r="B75" s="12" t="s">
        <v>104</v>
      </c>
      <c r="C75" s="24">
        <v>595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4">
        <f t="shared" si="1"/>
        <v>0</v>
      </c>
      <c r="M75" s="31">
        <v>7</v>
      </c>
      <c r="N75" s="31">
        <v>7</v>
      </c>
    </row>
    <row r="76" spans="1:14" ht="15.75">
      <c r="A76" s="42">
        <v>65</v>
      </c>
      <c r="B76" s="17" t="s">
        <v>105</v>
      </c>
      <c r="C76" s="29">
        <v>595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4">
        <f t="shared" ref="L76" si="2">SUM(D76:K76)</f>
        <v>0</v>
      </c>
      <c r="M76" s="29">
        <v>7</v>
      </c>
      <c r="N76" s="29">
        <v>7</v>
      </c>
    </row>
    <row r="77" spans="1:14" ht="15.7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</row>
  </sheetData>
  <sortState ref="B12:Q76">
    <sortCondition descending="1" ref="L12:L76"/>
  </sortState>
  <mergeCells count="18">
    <mergeCell ref="D9:K9"/>
    <mergeCell ref="L9:L10"/>
    <mergeCell ref="M9:M11"/>
    <mergeCell ref="N9:N11"/>
    <mergeCell ref="D5:F5"/>
    <mergeCell ref="G5:H5"/>
    <mergeCell ref="D6:F6"/>
    <mergeCell ref="G6:H6"/>
    <mergeCell ref="D8:N8"/>
    <mergeCell ref="D2:F2"/>
    <mergeCell ref="G2:H2"/>
    <mergeCell ref="D3:F3"/>
    <mergeCell ref="G3:H3"/>
    <mergeCell ref="D4:F4"/>
    <mergeCell ref="G4:H4"/>
    <mergeCell ref="A8:A11"/>
    <mergeCell ref="B8:B11"/>
    <mergeCell ref="C8:C1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N75"/>
  <sheetViews>
    <sheetView workbookViewId="0">
      <selection activeCell="P15" sqref="P15"/>
    </sheetView>
  </sheetViews>
  <sheetFormatPr defaultColWidth="11.5703125" defaultRowHeight="12.75"/>
  <cols>
    <col min="1" max="1" width="5.28515625" customWidth="1"/>
    <col min="2" max="2" width="22.42578125" customWidth="1"/>
    <col min="4" max="11" width="8.7109375" style="1" customWidth="1"/>
    <col min="12" max="14" width="9.5703125" style="1" customWidth="1"/>
  </cols>
  <sheetData>
    <row r="2" spans="1:14">
      <c r="D2" s="19" t="s">
        <v>0</v>
      </c>
      <c r="E2" s="19"/>
      <c r="F2" s="19"/>
      <c r="G2" s="20" t="s">
        <v>32</v>
      </c>
      <c r="H2" s="20"/>
      <c r="I2"/>
    </row>
    <row r="3" spans="1:14">
      <c r="D3" s="19" t="s">
        <v>1</v>
      </c>
      <c r="E3" s="19"/>
      <c r="F3" s="19"/>
      <c r="G3" s="19" t="s">
        <v>2</v>
      </c>
      <c r="H3" s="19"/>
      <c r="I3"/>
    </row>
    <row r="4" spans="1:14">
      <c r="D4" s="19" t="s">
        <v>3</v>
      </c>
      <c r="E4" s="19"/>
      <c r="F4" s="19"/>
      <c r="G4" s="21">
        <v>45243</v>
      </c>
      <c r="H4" s="20"/>
      <c r="I4"/>
    </row>
    <row r="5" spans="1:14">
      <c r="D5" s="19" t="s">
        <v>4</v>
      </c>
      <c r="E5" s="19"/>
      <c r="F5" s="19"/>
      <c r="G5" s="19">
        <v>8</v>
      </c>
      <c r="H5" s="19"/>
      <c r="I5"/>
    </row>
    <row r="6" spans="1:14">
      <c r="D6" s="19" t="s">
        <v>5</v>
      </c>
      <c r="E6" s="19"/>
      <c r="F6" s="19"/>
      <c r="G6" s="20">
        <v>64</v>
      </c>
      <c r="H6" s="20"/>
      <c r="I6"/>
    </row>
    <row r="8" spans="1:14">
      <c r="A8" s="36" t="s">
        <v>33</v>
      </c>
      <c r="B8" s="37" t="s">
        <v>171</v>
      </c>
      <c r="C8" s="37" t="s">
        <v>35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>
      <c r="A9" s="36"/>
      <c r="B9" s="37"/>
      <c r="C9" s="37"/>
      <c r="D9" s="22" t="s">
        <v>6</v>
      </c>
      <c r="E9" s="22"/>
      <c r="F9" s="22"/>
      <c r="G9" s="22"/>
      <c r="H9" s="22"/>
      <c r="I9" s="22"/>
      <c r="J9" s="22"/>
      <c r="K9" s="22"/>
      <c r="L9" s="22" t="s">
        <v>7</v>
      </c>
      <c r="M9" s="38" t="s">
        <v>8</v>
      </c>
      <c r="N9" s="38" t="s">
        <v>9</v>
      </c>
    </row>
    <row r="10" spans="1:14">
      <c r="A10" s="36"/>
      <c r="B10" s="37"/>
      <c r="C10" s="37"/>
      <c r="D10" s="30" t="s">
        <v>10</v>
      </c>
      <c r="E10" s="30" t="s">
        <v>11</v>
      </c>
      <c r="F10" s="30" t="s">
        <v>12</v>
      </c>
      <c r="G10" s="30" t="s">
        <v>13</v>
      </c>
      <c r="H10" s="30" t="s">
        <v>14</v>
      </c>
      <c r="I10" s="30" t="s">
        <v>15</v>
      </c>
      <c r="J10" s="30" t="s">
        <v>16</v>
      </c>
      <c r="K10" s="30" t="s">
        <v>17</v>
      </c>
      <c r="L10" s="22"/>
      <c r="M10" s="38"/>
      <c r="N10" s="38"/>
    </row>
    <row r="11" spans="1:14">
      <c r="A11" s="36"/>
      <c r="B11" s="37"/>
      <c r="C11" s="37"/>
      <c r="D11" s="30" t="s">
        <v>18</v>
      </c>
      <c r="E11" s="30" t="s">
        <v>19</v>
      </c>
      <c r="F11" s="30" t="s">
        <v>20</v>
      </c>
      <c r="G11" s="30" t="s">
        <v>21</v>
      </c>
      <c r="H11" s="30" t="s">
        <v>22</v>
      </c>
      <c r="I11" s="30" t="s">
        <v>23</v>
      </c>
      <c r="J11" s="30" t="s">
        <v>23</v>
      </c>
      <c r="K11" s="30" t="s">
        <v>24</v>
      </c>
      <c r="L11" s="30" t="s">
        <v>25</v>
      </c>
      <c r="M11" s="38"/>
      <c r="N11" s="38"/>
    </row>
    <row r="12" spans="1:14" ht="15.75">
      <c r="A12" s="42">
        <v>1</v>
      </c>
      <c r="B12" s="18" t="s">
        <v>107</v>
      </c>
      <c r="C12" s="27">
        <v>777</v>
      </c>
      <c r="D12" s="43">
        <v>15</v>
      </c>
      <c r="E12" s="43">
        <v>11</v>
      </c>
      <c r="F12" s="43">
        <v>0</v>
      </c>
      <c r="G12" s="43">
        <v>0</v>
      </c>
      <c r="H12" s="43">
        <v>3</v>
      </c>
      <c r="I12" s="43">
        <v>2</v>
      </c>
      <c r="J12" s="43">
        <v>3</v>
      </c>
      <c r="K12" s="43">
        <v>3</v>
      </c>
      <c r="L12" s="44">
        <f t="shared" ref="L12:L43" si="0">SUM(D12:K12)</f>
        <v>37</v>
      </c>
      <c r="M12" s="45">
        <v>8</v>
      </c>
      <c r="N12" s="45">
        <v>8</v>
      </c>
    </row>
    <row r="13" spans="1:14" ht="15.75">
      <c r="A13" s="42">
        <v>2</v>
      </c>
      <c r="B13" s="61" t="s">
        <v>108</v>
      </c>
      <c r="C13" s="47">
        <v>43</v>
      </c>
      <c r="D13" s="43">
        <v>10.5</v>
      </c>
      <c r="E13" s="43">
        <v>5</v>
      </c>
      <c r="F13" s="43">
        <v>4</v>
      </c>
      <c r="G13" s="43">
        <v>6</v>
      </c>
      <c r="H13" s="43">
        <v>2</v>
      </c>
      <c r="I13" s="43">
        <v>1</v>
      </c>
      <c r="J13" s="43">
        <v>3</v>
      </c>
      <c r="K13" s="43">
        <v>2</v>
      </c>
      <c r="L13" s="44">
        <f t="shared" si="0"/>
        <v>33.5</v>
      </c>
      <c r="M13" s="48">
        <v>8</v>
      </c>
      <c r="N13" s="48">
        <v>8</v>
      </c>
    </row>
    <row r="14" spans="1:14" ht="15.75">
      <c r="A14" s="42">
        <v>3</v>
      </c>
      <c r="B14" s="62" t="s">
        <v>109</v>
      </c>
      <c r="C14" s="47">
        <v>617</v>
      </c>
      <c r="D14" s="43">
        <v>16</v>
      </c>
      <c r="E14" s="43">
        <v>6</v>
      </c>
      <c r="F14" s="43">
        <v>0</v>
      </c>
      <c r="G14" s="43">
        <v>2</v>
      </c>
      <c r="H14" s="43">
        <v>5</v>
      </c>
      <c r="I14" s="43">
        <v>0</v>
      </c>
      <c r="J14" s="43">
        <v>0</v>
      </c>
      <c r="K14" s="43">
        <v>4</v>
      </c>
      <c r="L14" s="44">
        <f t="shared" si="0"/>
        <v>33</v>
      </c>
      <c r="M14" s="48">
        <v>8</v>
      </c>
      <c r="N14" s="48">
        <v>8</v>
      </c>
    </row>
    <row r="15" spans="1:14" ht="15.75">
      <c r="A15" s="42">
        <v>4</v>
      </c>
      <c r="B15" s="63" t="s">
        <v>110</v>
      </c>
      <c r="C15" s="39">
        <v>777</v>
      </c>
      <c r="D15" s="43">
        <v>16</v>
      </c>
      <c r="E15" s="43">
        <v>6</v>
      </c>
      <c r="F15" s="43">
        <v>0</v>
      </c>
      <c r="G15" s="43">
        <v>0</v>
      </c>
      <c r="H15" s="43">
        <v>2</v>
      </c>
      <c r="I15" s="43">
        <v>0</v>
      </c>
      <c r="J15" s="43">
        <v>4</v>
      </c>
      <c r="K15" s="43">
        <v>5</v>
      </c>
      <c r="L15" s="44">
        <f t="shared" si="0"/>
        <v>33</v>
      </c>
      <c r="M15" s="64">
        <v>8</v>
      </c>
      <c r="N15" s="64">
        <v>8</v>
      </c>
    </row>
    <row r="16" spans="1:14" ht="15.75">
      <c r="A16" s="42">
        <v>5</v>
      </c>
      <c r="B16" s="18" t="s">
        <v>111</v>
      </c>
      <c r="C16" s="27">
        <v>116</v>
      </c>
      <c r="D16" s="43">
        <v>16</v>
      </c>
      <c r="E16" s="43">
        <v>6</v>
      </c>
      <c r="F16" s="43">
        <v>0</v>
      </c>
      <c r="G16" s="43">
        <v>2</v>
      </c>
      <c r="H16" s="43">
        <v>4</v>
      </c>
      <c r="I16" s="43">
        <v>0</v>
      </c>
      <c r="J16" s="43">
        <v>0</v>
      </c>
      <c r="K16" s="43">
        <v>4</v>
      </c>
      <c r="L16" s="44">
        <f t="shared" si="0"/>
        <v>32</v>
      </c>
      <c r="M16" s="48">
        <v>8</v>
      </c>
      <c r="N16" s="48">
        <v>8</v>
      </c>
    </row>
    <row r="17" spans="1:14" ht="15.75">
      <c r="A17" s="42">
        <v>6</v>
      </c>
      <c r="B17" s="18" t="s">
        <v>112</v>
      </c>
      <c r="C17" s="27">
        <v>617</v>
      </c>
      <c r="D17" s="43">
        <v>15</v>
      </c>
      <c r="E17" s="43">
        <v>8</v>
      </c>
      <c r="F17" s="43">
        <v>0</v>
      </c>
      <c r="G17" s="43">
        <v>4</v>
      </c>
      <c r="H17" s="43">
        <v>0</v>
      </c>
      <c r="I17" s="43">
        <v>3</v>
      </c>
      <c r="J17" s="43">
        <v>2</v>
      </c>
      <c r="K17" s="43">
        <v>0</v>
      </c>
      <c r="L17" s="44">
        <f t="shared" si="0"/>
        <v>32</v>
      </c>
      <c r="M17" s="64">
        <v>8</v>
      </c>
      <c r="N17" s="64">
        <v>8</v>
      </c>
    </row>
    <row r="18" spans="1:14" ht="15.75">
      <c r="A18" s="42">
        <v>7</v>
      </c>
      <c r="B18" s="61" t="s">
        <v>113</v>
      </c>
      <c r="C18" s="47">
        <v>644</v>
      </c>
      <c r="D18" s="43">
        <v>11</v>
      </c>
      <c r="E18" s="43">
        <v>4</v>
      </c>
      <c r="F18" s="43">
        <v>2</v>
      </c>
      <c r="G18" s="43">
        <v>6</v>
      </c>
      <c r="H18" s="43">
        <v>3</v>
      </c>
      <c r="I18" s="43">
        <v>1</v>
      </c>
      <c r="J18" s="43">
        <v>0</v>
      </c>
      <c r="K18" s="43">
        <v>2</v>
      </c>
      <c r="L18" s="44">
        <f t="shared" si="0"/>
        <v>29</v>
      </c>
      <c r="M18" s="49">
        <v>8</v>
      </c>
      <c r="N18" s="49">
        <v>8</v>
      </c>
    </row>
    <row r="19" spans="1:14" ht="15.75">
      <c r="A19" s="42">
        <v>8</v>
      </c>
      <c r="B19" s="61" t="s">
        <v>114</v>
      </c>
      <c r="C19" s="47">
        <v>38</v>
      </c>
      <c r="D19" s="43">
        <v>20</v>
      </c>
      <c r="E19" s="43">
        <v>5</v>
      </c>
      <c r="F19" s="43">
        <v>1</v>
      </c>
      <c r="G19" s="43">
        <v>2</v>
      </c>
      <c r="H19" s="43">
        <v>1</v>
      </c>
      <c r="I19" s="43">
        <v>0</v>
      </c>
      <c r="J19" s="43">
        <v>0</v>
      </c>
      <c r="K19" s="43">
        <v>0</v>
      </c>
      <c r="L19" s="44">
        <f t="shared" si="0"/>
        <v>29</v>
      </c>
      <c r="M19" s="48">
        <v>8</v>
      </c>
      <c r="N19" s="48">
        <v>8</v>
      </c>
    </row>
    <row r="20" spans="1:14" ht="15.75">
      <c r="A20" s="42">
        <v>9</v>
      </c>
      <c r="B20" s="61" t="s">
        <v>115</v>
      </c>
      <c r="C20" s="47">
        <v>116</v>
      </c>
      <c r="D20" s="43">
        <v>14</v>
      </c>
      <c r="E20" s="43">
        <v>2</v>
      </c>
      <c r="F20" s="43">
        <v>0</v>
      </c>
      <c r="G20" s="43">
        <v>5</v>
      </c>
      <c r="H20" s="43">
        <v>8</v>
      </c>
      <c r="I20" s="43">
        <v>0</v>
      </c>
      <c r="J20" s="43">
        <v>0</v>
      </c>
      <c r="K20" s="43">
        <v>0</v>
      </c>
      <c r="L20" s="44">
        <f t="shared" si="0"/>
        <v>29</v>
      </c>
      <c r="M20" s="48">
        <v>8</v>
      </c>
      <c r="N20" s="48">
        <v>8</v>
      </c>
    </row>
    <row r="21" spans="1:14" ht="15.75">
      <c r="A21" s="42">
        <v>10</v>
      </c>
      <c r="B21" s="18" t="s">
        <v>116</v>
      </c>
      <c r="C21" s="27">
        <v>64</v>
      </c>
      <c r="D21" s="43">
        <v>15.5</v>
      </c>
      <c r="E21" s="43">
        <v>4</v>
      </c>
      <c r="F21" s="43">
        <v>1</v>
      </c>
      <c r="G21" s="43">
        <v>0</v>
      </c>
      <c r="H21" s="43">
        <v>4</v>
      </c>
      <c r="I21" s="43">
        <v>0</v>
      </c>
      <c r="J21" s="43">
        <v>0</v>
      </c>
      <c r="K21" s="43">
        <v>4</v>
      </c>
      <c r="L21" s="44">
        <f t="shared" si="0"/>
        <v>28.5</v>
      </c>
      <c r="M21" s="48">
        <v>8</v>
      </c>
      <c r="N21" s="48">
        <v>8</v>
      </c>
    </row>
    <row r="22" spans="1:14" ht="15.75">
      <c r="A22" s="42">
        <v>11</v>
      </c>
      <c r="B22" s="61" t="s">
        <v>117</v>
      </c>
      <c r="C22" s="47">
        <v>428</v>
      </c>
      <c r="D22" s="43">
        <v>17</v>
      </c>
      <c r="E22" s="43">
        <v>3</v>
      </c>
      <c r="F22" s="43">
        <v>3</v>
      </c>
      <c r="G22" s="43">
        <v>0</v>
      </c>
      <c r="H22" s="43">
        <v>2</v>
      </c>
      <c r="I22" s="43">
        <v>0</v>
      </c>
      <c r="J22" s="43">
        <v>0</v>
      </c>
      <c r="K22" s="43">
        <v>3</v>
      </c>
      <c r="L22" s="44">
        <f t="shared" si="0"/>
        <v>28</v>
      </c>
      <c r="M22" s="48">
        <v>8</v>
      </c>
      <c r="N22" s="48">
        <v>8</v>
      </c>
    </row>
    <row r="23" spans="1:14" ht="15.75">
      <c r="A23" s="42">
        <v>12</v>
      </c>
      <c r="B23" s="65" t="s">
        <v>118</v>
      </c>
      <c r="C23" s="66" t="s">
        <v>40</v>
      </c>
      <c r="D23" s="43">
        <v>11.5</v>
      </c>
      <c r="E23" s="43">
        <v>7</v>
      </c>
      <c r="F23" s="43">
        <v>0</v>
      </c>
      <c r="G23" s="43">
        <v>2</v>
      </c>
      <c r="H23" s="43">
        <v>3</v>
      </c>
      <c r="I23" s="43">
        <v>2</v>
      </c>
      <c r="J23" s="43">
        <v>1</v>
      </c>
      <c r="K23" s="43">
        <v>0</v>
      </c>
      <c r="L23" s="44">
        <f t="shared" si="0"/>
        <v>26.5</v>
      </c>
      <c r="M23" s="67">
        <v>8</v>
      </c>
      <c r="N23" s="67">
        <v>8</v>
      </c>
    </row>
    <row r="24" spans="1:14" ht="15.75">
      <c r="A24" s="42">
        <v>13</v>
      </c>
      <c r="B24" s="61" t="s">
        <v>119</v>
      </c>
      <c r="C24" s="47">
        <v>116</v>
      </c>
      <c r="D24" s="43">
        <v>16.5</v>
      </c>
      <c r="E24" s="43">
        <v>4</v>
      </c>
      <c r="F24" s="43">
        <v>0</v>
      </c>
      <c r="G24" s="43">
        <v>4</v>
      </c>
      <c r="H24" s="43">
        <v>0</v>
      </c>
      <c r="I24" s="43">
        <v>0</v>
      </c>
      <c r="J24" s="43">
        <v>2</v>
      </c>
      <c r="K24" s="43">
        <v>0</v>
      </c>
      <c r="L24" s="44">
        <f t="shared" si="0"/>
        <v>26.5</v>
      </c>
      <c r="M24" s="48">
        <v>8</v>
      </c>
      <c r="N24" s="48">
        <v>8</v>
      </c>
    </row>
    <row r="25" spans="1:14" ht="15.75">
      <c r="A25" s="42">
        <v>14</v>
      </c>
      <c r="B25" s="68" t="s">
        <v>120</v>
      </c>
      <c r="C25" s="58">
        <v>655</v>
      </c>
      <c r="D25" s="43">
        <v>12.5</v>
      </c>
      <c r="E25" s="43">
        <v>7</v>
      </c>
      <c r="F25" s="43">
        <v>0</v>
      </c>
      <c r="G25" s="43">
        <v>2</v>
      </c>
      <c r="H25" s="43">
        <v>3</v>
      </c>
      <c r="I25" s="43">
        <v>0</v>
      </c>
      <c r="J25" s="43">
        <v>1</v>
      </c>
      <c r="K25" s="43">
        <v>0</v>
      </c>
      <c r="L25" s="44">
        <f t="shared" si="0"/>
        <v>25.5</v>
      </c>
      <c r="M25" s="59">
        <v>8</v>
      </c>
      <c r="N25" s="59">
        <v>8</v>
      </c>
    </row>
    <row r="26" spans="1:14" ht="15.75">
      <c r="A26" s="42">
        <v>15</v>
      </c>
      <c r="B26" s="69" t="s">
        <v>121</v>
      </c>
      <c r="C26" s="47">
        <v>634</v>
      </c>
      <c r="D26" s="43">
        <v>14.5</v>
      </c>
      <c r="E26" s="43">
        <v>4</v>
      </c>
      <c r="F26" s="43">
        <v>2</v>
      </c>
      <c r="G26" s="43">
        <v>2</v>
      </c>
      <c r="H26" s="43">
        <v>2</v>
      </c>
      <c r="I26" s="43">
        <v>0</v>
      </c>
      <c r="J26" s="43">
        <v>1</v>
      </c>
      <c r="K26" s="43">
        <v>0</v>
      </c>
      <c r="L26" s="44">
        <f t="shared" si="0"/>
        <v>25.5</v>
      </c>
      <c r="M26" s="49">
        <v>8</v>
      </c>
      <c r="N26" s="49">
        <v>8</v>
      </c>
    </row>
    <row r="27" spans="1:14" ht="15.75">
      <c r="A27" s="42">
        <v>16</v>
      </c>
      <c r="B27" s="61" t="s">
        <v>122</v>
      </c>
      <c r="C27" s="47">
        <v>116</v>
      </c>
      <c r="D27" s="43">
        <v>16</v>
      </c>
      <c r="E27" s="43">
        <v>5</v>
      </c>
      <c r="F27" s="43">
        <v>0</v>
      </c>
      <c r="G27" s="43">
        <v>4</v>
      </c>
      <c r="H27" s="43">
        <v>0</v>
      </c>
      <c r="I27" s="43">
        <v>0</v>
      </c>
      <c r="J27" s="43">
        <v>0</v>
      </c>
      <c r="K27" s="43">
        <v>0</v>
      </c>
      <c r="L27" s="44">
        <f t="shared" si="0"/>
        <v>25</v>
      </c>
      <c r="M27" s="48">
        <v>8</v>
      </c>
      <c r="N27" s="48">
        <v>8</v>
      </c>
    </row>
    <row r="28" spans="1:14" ht="15.75">
      <c r="A28" s="42">
        <v>17</v>
      </c>
      <c r="B28" s="61" t="s">
        <v>123</v>
      </c>
      <c r="C28" s="47">
        <v>634</v>
      </c>
      <c r="D28" s="43">
        <v>12</v>
      </c>
      <c r="E28" s="43">
        <v>5</v>
      </c>
      <c r="F28" s="43">
        <v>1</v>
      </c>
      <c r="G28" s="43">
        <v>2</v>
      </c>
      <c r="H28" s="43">
        <v>2</v>
      </c>
      <c r="I28" s="43">
        <v>0</v>
      </c>
      <c r="J28" s="43">
        <v>3</v>
      </c>
      <c r="K28" s="43">
        <v>0</v>
      </c>
      <c r="L28" s="44">
        <f t="shared" si="0"/>
        <v>25</v>
      </c>
      <c r="M28" s="48">
        <v>8</v>
      </c>
      <c r="N28" s="48">
        <v>8</v>
      </c>
    </row>
    <row r="29" spans="1:14" ht="19.5" customHeight="1">
      <c r="A29" s="42">
        <v>18</v>
      </c>
      <c r="B29" s="61" t="s">
        <v>124</v>
      </c>
      <c r="C29" s="47">
        <v>116</v>
      </c>
      <c r="D29" s="43">
        <v>15.5</v>
      </c>
      <c r="E29" s="43">
        <v>7</v>
      </c>
      <c r="F29" s="43">
        <v>0</v>
      </c>
      <c r="G29" s="43">
        <v>2</v>
      </c>
      <c r="H29" s="43">
        <v>0</v>
      </c>
      <c r="I29" s="43">
        <v>0</v>
      </c>
      <c r="J29" s="43">
        <v>0</v>
      </c>
      <c r="K29" s="43">
        <v>0</v>
      </c>
      <c r="L29" s="44">
        <f t="shared" si="0"/>
        <v>24.5</v>
      </c>
      <c r="M29" s="48">
        <v>8</v>
      </c>
      <c r="N29" s="48">
        <v>8</v>
      </c>
    </row>
    <row r="30" spans="1:14" ht="15.75">
      <c r="A30" s="42">
        <v>19</v>
      </c>
      <c r="B30" s="61" t="s">
        <v>125</v>
      </c>
      <c r="C30" s="47">
        <v>116</v>
      </c>
      <c r="D30" s="43">
        <v>13</v>
      </c>
      <c r="E30" s="43">
        <v>3</v>
      </c>
      <c r="F30" s="43">
        <v>0</v>
      </c>
      <c r="G30" s="43">
        <v>2</v>
      </c>
      <c r="H30" s="43">
        <v>2</v>
      </c>
      <c r="I30" s="43">
        <v>1</v>
      </c>
      <c r="J30" s="43">
        <v>1</v>
      </c>
      <c r="K30" s="43">
        <v>2</v>
      </c>
      <c r="L30" s="44">
        <f t="shared" si="0"/>
        <v>24</v>
      </c>
      <c r="M30" s="48">
        <v>8</v>
      </c>
      <c r="N30" s="48">
        <v>8</v>
      </c>
    </row>
    <row r="31" spans="1:14" ht="15.75">
      <c r="A31" s="42">
        <v>20</v>
      </c>
      <c r="B31" s="63" t="s">
        <v>126</v>
      </c>
      <c r="C31" s="39">
        <v>583</v>
      </c>
      <c r="D31" s="43">
        <v>11.5</v>
      </c>
      <c r="E31" s="43">
        <v>7</v>
      </c>
      <c r="F31" s="43">
        <v>2</v>
      </c>
      <c r="G31" s="43">
        <v>0</v>
      </c>
      <c r="H31" s="43">
        <v>0</v>
      </c>
      <c r="I31" s="43">
        <v>0</v>
      </c>
      <c r="J31" s="43">
        <v>3</v>
      </c>
      <c r="K31" s="43">
        <v>0</v>
      </c>
      <c r="L31" s="44">
        <f t="shared" si="0"/>
        <v>23.5</v>
      </c>
      <c r="M31" s="45">
        <v>8</v>
      </c>
      <c r="N31" s="45">
        <v>8</v>
      </c>
    </row>
    <row r="32" spans="1:14" ht="15.75">
      <c r="A32" s="42">
        <v>21</v>
      </c>
      <c r="B32" s="61" t="s">
        <v>127</v>
      </c>
      <c r="C32" s="47">
        <v>49</v>
      </c>
      <c r="D32" s="43">
        <v>11.5</v>
      </c>
      <c r="E32" s="43">
        <v>4</v>
      </c>
      <c r="F32" s="43">
        <v>0</v>
      </c>
      <c r="G32" s="43">
        <v>4</v>
      </c>
      <c r="H32" s="43">
        <v>4</v>
      </c>
      <c r="I32" s="43">
        <v>0</v>
      </c>
      <c r="J32" s="43">
        <v>0</v>
      </c>
      <c r="K32" s="43">
        <v>0</v>
      </c>
      <c r="L32" s="44">
        <f t="shared" si="0"/>
        <v>23.5</v>
      </c>
      <c r="M32" s="48">
        <v>8</v>
      </c>
      <c r="N32" s="48">
        <v>8</v>
      </c>
    </row>
    <row r="33" spans="1:14" ht="15.75">
      <c r="A33" s="42">
        <v>22</v>
      </c>
      <c r="B33" s="61" t="s">
        <v>128</v>
      </c>
      <c r="C33" s="47">
        <v>683</v>
      </c>
      <c r="D33" s="43">
        <v>14.5</v>
      </c>
      <c r="E33" s="43">
        <v>6</v>
      </c>
      <c r="F33" s="43">
        <v>0</v>
      </c>
      <c r="G33" s="43">
        <v>2</v>
      </c>
      <c r="H33" s="43">
        <v>0</v>
      </c>
      <c r="I33" s="43">
        <v>0</v>
      </c>
      <c r="J33" s="43">
        <v>0</v>
      </c>
      <c r="K33" s="43">
        <v>0</v>
      </c>
      <c r="L33" s="44">
        <f t="shared" si="0"/>
        <v>22.5</v>
      </c>
      <c r="M33" s="48">
        <v>8</v>
      </c>
      <c r="N33" s="48">
        <v>8</v>
      </c>
    </row>
    <row r="34" spans="1:14" ht="15.75">
      <c r="A34" s="42">
        <v>23</v>
      </c>
      <c r="B34" s="61" t="s">
        <v>129</v>
      </c>
      <c r="C34" s="47">
        <v>644</v>
      </c>
      <c r="D34" s="43">
        <v>17</v>
      </c>
      <c r="E34" s="43">
        <v>2</v>
      </c>
      <c r="F34" s="43">
        <v>0</v>
      </c>
      <c r="G34" s="43">
        <v>2</v>
      </c>
      <c r="H34" s="43">
        <v>0</v>
      </c>
      <c r="I34" s="43">
        <v>0</v>
      </c>
      <c r="J34" s="43">
        <v>0</v>
      </c>
      <c r="K34" s="43">
        <v>1</v>
      </c>
      <c r="L34" s="44">
        <f t="shared" si="0"/>
        <v>22</v>
      </c>
      <c r="M34" s="48">
        <v>8</v>
      </c>
      <c r="N34" s="48">
        <v>8</v>
      </c>
    </row>
    <row r="35" spans="1:14" ht="15.75">
      <c r="A35" s="42">
        <v>24</v>
      </c>
      <c r="B35" s="61" t="s">
        <v>130</v>
      </c>
      <c r="C35" s="47">
        <v>116</v>
      </c>
      <c r="D35" s="43">
        <v>18</v>
      </c>
      <c r="E35" s="43">
        <v>0</v>
      </c>
      <c r="F35" s="43">
        <v>0</v>
      </c>
      <c r="G35" s="43">
        <v>0</v>
      </c>
      <c r="H35" s="43">
        <v>0</v>
      </c>
      <c r="I35" s="43">
        <v>2</v>
      </c>
      <c r="J35" s="43">
        <v>2</v>
      </c>
      <c r="K35" s="43">
        <v>0</v>
      </c>
      <c r="L35" s="44">
        <f t="shared" si="0"/>
        <v>22</v>
      </c>
      <c r="M35" s="48">
        <v>8</v>
      </c>
      <c r="N35" s="48">
        <v>8</v>
      </c>
    </row>
    <row r="36" spans="1:14" ht="15.75">
      <c r="A36" s="42">
        <v>25</v>
      </c>
      <c r="B36" s="61" t="s">
        <v>131</v>
      </c>
      <c r="C36" s="47">
        <v>116</v>
      </c>
      <c r="D36" s="43">
        <v>6</v>
      </c>
      <c r="E36" s="43">
        <v>5</v>
      </c>
      <c r="F36" s="43">
        <v>2</v>
      </c>
      <c r="G36" s="43">
        <v>4</v>
      </c>
      <c r="H36" s="43">
        <v>4</v>
      </c>
      <c r="I36" s="43">
        <v>0</v>
      </c>
      <c r="J36" s="43">
        <v>1</v>
      </c>
      <c r="K36" s="43">
        <v>0</v>
      </c>
      <c r="L36" s="44">
        <f t="shared" si="0"/>
        <v>22</v>
      </c>
      <c r="M36" s="48">
        <v>8</v>
      </c>
      <c r="N36" s="48">
        <v>8</v>
      </c>
    </row>
    <row r="37" spans="1:14" ht="15.75">
      <c r="A37" s="42">
        <v>26</v>
      </c>
      <c r="B37" s="18" t="s">
        <v>132</v>
      </c>
      <c r="C37" s="53">
        <v>554</v>
      </c>
      <c r="D37" s="43">
        <v>15</v>
      </c>
      <c r="E37" s="43">
        <v>3</v>
      </c>
      <c r="F37" s="43">
        <v>0</v>
      </c>
      <c r="G37" s="43">
        <v>2</v>
      </c>
      <c r="H37" s="43">
        <v>1</v>
      </c>
      <c r="I37" s="43">
        <v>0</v>
      </c>
      <c r="J37" s="43">
        <v>1</v>
      </c>
      <c r="K37" s="43">
        <v>0</v>
      </c>
      <c r="L37" s="44">
        <f t="shared" si="0"/>
        <v>22</v>
      </c>
      <c r="M37" s="54">
        <v>8</v>
      </c>
      <c r="N37" s="54">
        <v>8</v>
      </c>
    </row>
    <row r="38" spans="1:14" ht="15.75">
      <c r="A38" s="42">
        <v>27</v>
      </c>
      <c r="B38" s="61" t="s">
        <v>133</v>
      </c>
      <c r="C38" s="47">
        <v>52</v>
      </c>
      <c r="D38" s="43">
        <v>7</v>
      </c>
      <c r="E38" s="43">
        <v>7</v>
      </c>
      <c r="F38" s="43">
        <v>2</v>
      </c>
      <c r="G38" s="43">
        <v>1</v>
      </c>
      <c r="H38" s="43">
        <v>2</v>
      </c>
      <c r="I38" s="43">
        <v>0</v>
      </c>
      <c r="J38" s="43">
        <v>0</v>
      </c>
      <c r="K38" s="43">
        <v>2</v>
      </c>
      <c r="L38" s="44">
        <f t="shared" si="0"/>
        <v>21</v>
      </c>
      <c r="M38" s="48">
        <v>8</v>
      </c>
      <c r="N38" s="48">
        <v>8</v>
      </c>
    </row>
    <row r="39" spans="1:14" ht="15.75">
      <c r="A39" s="42">
        <v>28</v>
      </c>
      <c r="B39" s="61" t="s">
        <v>134</v>
      </c>
      <c r="C39" s="47">
        <v>116</v>
      </c>
      <c r="D39" s="43">
        <v>12.5</v>
      </c>
      <c r="E39" s="43">
        <v>6</v>
      </c>
      <c r="F39" s="43">
        <v>0</v>
      </c>
      <c r="G39" s="43">
        <v>2</v>
      </c>
      <c r="H39" s="43">
        <v>0</v>
      </c>
      <c r="I39" s="43">
        <v>0</v>
      </c>
      <c r="J39" s="43">
        <v>0</v>
      </c>
      <c r="K39" s="43">
        <v>0</v>
      </c>
      <c r="L39" s="44">
        <f t="shared" si="0"/>
        <v>20.5</v>
      </c>
      <c r="M39" s="48">
        <v>8</v>
      </c>
      <c r="N39" s="48">
        <v>8</v>
      </c>
    </row>
    <row r="40" spans="1:14" ht="15.75">
      <c r="A40" s="42">
        <v>29</v>
      </c>
      <c r="B40" s="70" t="s">
        <v>135</v>
      </c>
      <c r="C40" s="47">
        <v>777</v>
      </c>
      <c r="D40" s="43">
        <v>12</v>
      </c>
      <c r="E40" s="43">
        <v>2</v>
      </c>
      <c r="F40" s="43">
        <v>1</v>
      </c>
      <c r="G40" s="43">
        <v>1</v>
      </c>
      <c r="H40" s="43">
        <v>4</v>
      </c>
      <c r="I40" s="43">
        <v>0</v>
      </c>
      <c r="J40" s="43">
        <v>0</v>
      </c>
      <c r="K40" s="43">
        <v>0</v>
      </c>
      <c r="L40" s="44">
        <f t="shared" si="0"/>
        <v>20</v>
      </c>
      <c r="M40" s="48">
        <v>8</v>
      </c>
      <c r="N40" s="48">
        <v>8</v>
      </c>
    </row>
    <row r="41" spans="1:14" ht="15.75">
      <c r="A41" s="42">
        <v>30</v>
      </c>
      <c r="B41" s="63" t="s">
        <v>136</v>
      </c>
      <c r="C41" s="39">
        <v>582</v>
      </c>
      <c r="D41" s="43">
        <v>12</v>
      </c>
      <c r="E41" s="43">
        <v>4</v>
      </c>
      <c r="F41" s="43">
        <v>0</v>
      </c>
      <c r="G41" s="43">
        <v>0</v>
      </c>
      <c r="H41" s="43">
        <v>4</v>
      </c>
      <c r="I41" s="43">
        <v>0</v>
      </c>
      <c r="J41" s="43">
        <v>0</v>
      </c>
      <c r="K41" s="43">
        <v>0</v>
      </c>
      <c r="L41" s="44">
        <f t="shared" si="0"/>
        <v>20</v>
      </c>
      <c r="M41" s="45">
        <v>8</v>
      </c>
      <c r="N41" s="45">
        <v>8</v>
      </c>
    </row>
    <row r="42" spans="1:14" ht="15.75">
      <c r="A42" s="42">
        <v>31</v>
      </c>
      <c r="B42" s="61" t="s">
        <v>137</v>
      </c>
      <c r="C42" s="47" t="s">
        <v>38</v>
      </c>
      <c r="D42" s="43">
        <v>5.5</v>
      </c>
      <c r="E42" s="43">
        <v>6</v>
      </c>
      <c r="F42" s="43">
        <v>2</v>
      </c>
      <c r="G42" s="43">
        <v>2</v>
      </c>
      <c r="H42" s="43">
        <v>2</v>
      </c>
      <c r="I42" s="43">
        <v>2</v>
      </c>
      <c r="J42" s="43">
        <v>0</v>
      </c>
      <c r="K42" s="43">
        <v>0</v>
      </c>
      <c r="L42" s="44">
        <f t="shared" si="0"/>
        <v>19.5</v>
      </c>
      <c r="M42" s="48">
        <v>8</v>
      </c>
      <c r="N42" s="48">
        <v>8</v>
      </c>
    </row>
    <row r="43" spans="1:14" ht="15.75">
      <c r="A43" s="42">
        <v>32</v>
      </c>
      <c r="B43" s="61" t="s">
        <v>138</v>
      </c>
      <c r="C43" s="47">
        <v>644</v>
      </c>
      <c r="D43" s="43">
        <v>10</v>
      </c>
      <c r="E43" s="43">
        <v>3</v>
      </c>
      <c r="F43" s="43">
        <v>0</v>
      </c>
      <c r="G43" s="43">
        <v>1</v>
      </c>
      <c r="H43" s="43">
        <v>5</v>
      </c>
      <c r="I43" s="43">
        <v>0</v>
      </c>
      <c r="J43" s="43">
        <v>0</v>
      </c>
      <c r="K43" s="43">
        <v>0</v>
      </c>
      <c r="L43" s="44">
        <f t="shared" si="0"/>
        <v>19</v>
      </c>
      <c r="M43" s="48">
        <v>8</v>
      </c>
      <c r="N43" s="48">
        <v>8</v>
      </c>
    </row>
    <row r="44" spans="1:14" ht="15.75">
      <c r="A44" s="42">
        <v>33</v>
      </c>
      <c r="B44" s="63" t="s">
        <v>139</v>
      </c>
      <c r="C44" s="39">
        <v>582</v>
      </c>
      <c r="D44" s="43">
        <v>15</v>
      </c>
      <c r="E44" s="43">
        <v>1</v>
      </c>
      <c r="F44" s="43">
        <v>1</v>
      </c>
      <c r="G44" s="43">
        <v>0</v>
      </c>
      <c r="H44" s="43">
        <v>2</v>
      </c>
      <c r="I44" s="43">
        <v>0</v>
      </c>
      <c r="J44" s="43">
        <v>0</v>
      </c>
      <c r="K44" s="43">
        <v>0</v>
      </c>
      <c r="L44" s="44">
        <f t="shared" ref="L44:L75" si="1">SUM(D44:K44)</f>
        <v>19</v>
      </c>
      <c r="M44" s="45">
        <v>8</v>
      </c>
      <c r="N44" s="45">
        <v>8</v>
      </c>
    </row>
    <row r="45" spans="1:14" ht="15.75">
      <c r="A45" s="42">
        <v>34</v>
      </c>
      <c r="B45" s="61" t="s">
        <v>140</v>
      </c>
      <c r="C45" s="47">
        <v>165</v>
      </c>
      <c r="D45" s="43">
        <v>9.5</v>
      </c>
      <c r="E45" s="43">
        <v>0</v>
      </c>
      <c r="F45" s="43">
        <v>1</v>
      </c>
      <c r="G45" s="43">
        <v>4</v>
      </c>
      <c r="H45" s="43">
        <v>2</v>
      </c>
      <c r="I45" s="43">
        <v>2</v>
      </c>
      <c r="J45" s="43">
        <v>0</v>
      </c>
      <c r="K45" s="43">
        <v>0</v>
      </c>
      <c r="L45" s="44">
        <f t="shared" si="1"/>
        <v>18.5</v>
      </c>
      <c r="M45" s="48">
        <v>8</v>
      </c>
      <c r="N45" s="48">
        <v>8</v>
      </c>
    </row>
    <row r="46" spans="1:14" ht="15.75">
      <c r="A46" s="42">
        <v>35</v>
      </c>
      <c r="B46" s="61" t="s">
        <v>141</v>
      </c>
      <c r="C46" s="47">
        <v>52</v>
      </c>
      <c r="D46" s="43">
        <v>13</v>
      </c>
      <c r="E46" s="43">
        <v>0</v>
      </c>
      <c r="F46" s="43">
        <v>0</v>
      </c>
      <c r="G46" s="43">
        <v>0</v>
      </c>
      <c r="H46" s="43">
        <v>2</v>
      </c>
      <c r="I46" s="43">
        <v>1</v>
      </c>
      <c r="J46" s="43">
        <v>0</v>
      </c>
      <c r="K46" s="43">
        <v>2</v>
      </c>
      <c r="L46" s="44">
        <f t="shared" si="1"/>
        <v>18</v>
      </c>
      <c r="M46" s="48">
        <v>8</v>
      </c>
      <c r="N46" s="48">
        <v>8</v>
      </c>
    </row>
    <row r="47" spans="1:14" ht="15.75">
      <c r="A47" s="42">
        <v>36</v>
      </c>
      <c r="B47" s="63" t="s">
        <v>142</v>
      </c>
      <c r="C47" s="39">
        <v>583</v>
      </c>
      <c r="D47" s="43">
        <v>10</v>
      </c>
      <c r="E47" s="43">
        <v>0</v>
      </c>
      <c r="F47" s="43">
        <v>0</v>
      </c>
      <c r="G47" s="43">
        <v>2</v>
      </c>
      <c r="H47" s="43">
        <v>4</v>
      </c>
      <c r="I47" s="43">
        <v>0</v>
      </c>
      <c r="J47" s="43">
        <v>2</v>
      </c>
      <c r="K47" s="43">
        <v>0</v>
      </c>
      <c r="L47" s="44">
        <f t="shared" si="1"/>
        <v>18</v>
      </c>
      <c r="M47" s="64">
        <v>8</v>
      </c>
      <c r="N47" s="64">
        <v>8</v>
      </c>
    </row>
    <row r="48" spans="1:14" ht="15.75">
      <c r="A48" s="42">
        <v>37</v>
      </c>
      <c r="B48" s="18" t="s">
        <v>143</v>
      </c>
      <c r="C48" s="53">
        <v>554</v>
      </c>
      <c r="D48" s="43">
        <v>12</v>
      </c>
      <c r="E48" s="43">
        <v>4</v>
      </c>
      <c r="F48" s="43">
        <v>0</v>
      </c>
      <c r="G48" s="43">
        <v>0</v>
      </c>
      <c r="H48" s="43">
        <v>2</v>
      </c>
      <c r="I48" s="43">
        <v>0</v>
      </c>
      <c r="J48" s="43">
        <v>0</v>
      </c>
      <c r="K48" s="43">
        <v>0</v>
      </c>
      <c r="L48" s="44">
        <f t="shared" si="1"/>
        <v>18</v>
      </c>
      <c r="M48" s="54">
        <v>8</v>
      </c>
      <c r="N48" s="54">
        <v>8</v>
      </c>
    </row>
    <row r="49" spans="1:14" ht="15.75">
      <c r="A49" s="42">
        <v>38</v>
      </c>
      <c r="B49" s="61" t="s">
        <v>144</v>
      </c>
      <c r="C49" s="47">
        <v>52</v>
      </c>
      <c r="D49" s="43">
        <v>9.5</v>
      </c>
      <c r="E49" s="43">
        <v>7</v>
      </c>
      <c r="F49" s="43">
        <v>0</v>
      </c>
      <c r="G49" s="43">
        <v>0</v>
      </c>
      <c r="H49" s="43">
        <v>0</v>
      </c>
      <c r="I49" s="43">
        <v>0</v>
      </c>
      <c r="J49" s="43">
        <v>1</v>
      </c>
      <c r="K49" s="43">
        <v>0</v>
      </c>
      <c r="L49" s="44">
        <f t="shared" si="1"/>
        <v>17.5</v>
      </c>
      <c r="M49" s="48">
        <v>8</v>
      </c>
      <c r="N49" s="48">
        <v>8</v>
      </c>
    </row>
    <row r="50" spans="1:14" ht="15.75">
      <c r="A50" s="42">
        <v>39</v>
      </c>
      <c r="B50" s="61" t="s">
        <v>145</v>
      </c>
      <c r="C50" s="47">
        <v>43</v>
      </c>
      <c r="D50" s="43">
        <v>6</v>
      </c>
      <c r="E50" s="43">
        <v>5</v>
      </c>
      <c r="F50" s="43">
        <v>1</v>
      </c>
      <c r="G50" s="43">
        <v>0</v>
      </c>
      <c r="H50" s="43">
        <v>2</v>
      </c>
      <c r="I50" s="43">
        <v>0</v>
      </c>
      <c r="J50" s="43">
        <v>3</v>
      </c>
      <c r="K50" s="43">
        <v>0</v>
      </c>
      <c r="L50" s="44">
        <f t="shared" si="1"/>
        <v>17</v>
      </c>
      <c r="M50" s="49">
        <v>8</v>
      </c>
      <c r="N50" s="49">
        <v>8</v>
      </c>
    </row>
    <row r="51" spans="1:14" ht="15.75">
      <c r="A51" s="42">
        <v>40</v>
      </c>
      <c r="B51" s="61" t="s">
        <v>146</v>
      </c>
      <c r="C51" s="47">
        <v>49</v>
      </c>
      <c r="D51" s="43">
        <v>5.5</v>
      </c>
      <c r="E51" s="43">
        <v>7</v>
      </c>
      <c r="F51" s="43">
        <v>0</v>
      </c>
      <c r="G51" s="43">
        <v>2</v>
      </c>
      <c r="H51" s="43">
        <v>0</v>
      </c>
      <c r="I51" s="43">
        <v>0</v>
      </c>
      <c r="J51" s="43">
        <v>0</v>
      </c>
      <c r="K51" s="43">
        <v>2</v>
      </c>
      <c r="L51" s="44">
        <f t="shared" si="1"/>
        <v>16.5</v>
      </c>
      <c r="M51" s="48">
        <v>8</v>
      </c>
      <c r="N51" s="48">
        <v>8</v>
      </c>
    </row>
    <row r="52" spans="1:14" ht="15.75">
      <c r="A52" s="42">
        <v>41</v>
      </c>
      <c r="B52" s="65" t="s">
        <v>147</v>
      </c>
      <c r="C52" s="66" t="s">
        <v>40</v>
      </c>
      <c r="D52" s="43">
        <v>7.5</v>
      </c>
      <c r="E52" s="43">
        <v>4</v>
      </c>
      <c r="F52" s="43">
        <v>0</v>
      </c>
      <c r="G52" s="43">
        <v>2</v>
      </c>
      <c r="H52" s="43">
        <v>3</v>
      </c>
      <c r="I52" s="43">
        <v>0</v>
      </c>
      <c r="J52" s="43">
        <v>0</v>
      </c>
      <c r="K52" s="43">
        <v>0</v>
      </c>
      <c r="L52" s="44">
        <f t="shared" si="1"/>
        <v>16.5</v>
      </c>
      <c r="M52" s="67">
        <v>8</v>
      </c>
      <c r="N52" s="67">
        <v>8</v>
      </c>
    </row>
    <row r="53" spans="1:14" ht="15.75">
      <c r="A53" s="42">
        <v>42</v>
      </c>
      <c r="B53" s="61" t="s">
        <v>148</v>
      </c>
      <c r="C53" s="47">
        <v>49</v>
      </c>
      <c r="D53" s="43">
        <v>10</v>
      </c>
      <c r="E53" s="43">
        <v>5</v>
      </c>
      <c r="F53" s="43">
        <v>1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4">
        <f t="shared" si="1"/>
        <v>16</v>
      </c>
      <c r="M53" s="48">
        <v>8</v>
      </c>
      <c r="N53" s="48">
        <v>8</v>
      </c>
    </row>
    <row r="54" spans="1:14" ht="15.75">
      <c r="A54" s="42">
        <v>43</v>
      </c>
      <c r="B54" s="63" t="s">
        <v>149</v>
      </c>
      <c r="C54" s="39">
        <v>583</v>
      </c>
      <c r="D54" s="43">
        <v>6</v>
      </c>
      <c r="E54" s="43">
        <v>3</v>
      </c>
      <c r="F54" s="43">
        <v>0</v>
      </c>
      <c r="G54" s="43">
        <v>2</v>
      </c>
      <c r="H54" s="43">
        <v>1</v>
      </c>
      <c r="I54" s="43">
        <v>1</v>
      </c>
      <c r="J54" s="43">
        <v>0</v>
      </c>
      <c r="K54" s="43">
        <v>2</v>
      </c>
      <c r="L54" s="44">
        <f t="shared" si="1"/>
        <v>15</v>
      </c>
      <c r="M54" s="45">
        <v>8</v>
      </c>
      <c r="N54" s="45">
        <v>8</v>
      </c>
    </row>
    <row r="55" spans="1:14" ht="15.75">
      <c r="A55" s="42">
        <v>44</v>
      </c>
      <c r="B55" s="61" t="s">
        <v>150</v>
      </c>
      <c r="C55" s="47">
        <v>52</v>
      </c>
      <c r="D55" s="43">
        <v>9.5</v>
      </c>
      <c r="E55" s="43">
        <v>0</v>
      </c>
      <c r="F55" s="43">
        <v>0</v>
      </c>
      <c r="G55" s="43">
        <v>0</v>
      </c>
      <c r="H55" s="43">
        <v>4</v>
      </c>
      <c r="I55" s="43">
        <v>1</v>
      </c>
      <c r="J55" s="43">
        <v>0</v>
      </c>
      <c r="K55" s="43">
        <v>0</v>
      </c>
      <c r="L55" s="44">
        <f t="shared" si="1"/>
        <v>14.5</v>
      </c>
      <c r="M55" s="48">
        <v>8</v>
      </c>
      <c r="N55" s="48">
        <v>8</v>
      </c>
    </row>
    <row r="56" spans="1:14" ht="15.75">
      <c r="A56" s="42">
        <v>45</v>
      </c>
      <c r="B56" s="61" t="s">
        <v>151</v>
      </c>
      <c r="C56" s="47">
        <v>555</v>
      </c>
      <c r="D56" s="43">
        <v>7.5</v>
      </c>
      <c r="E56" s="43">
        <v>2</v>
      </c>
      <c r="F56" s="43">
        <v>0</v>
      </c>
      <c r="G56" s="43">
        <v>2</v>
      </c>
      <c r="H56" s="43">
        <v>3</v>
      </c>
      <c r="I56" s="43">
        <v>0</v>
      </c>
      <c r="J56" s="43">
        <v>0</v>
      </c>
      <c r="K56" s="43">
        <v>0</v>
      </c>
      <c r="L56" s="44">
        <f t="shared" si="1"/>
        <v>14.5</v>
      </c>
      <c r="M56" s="49">
        <v>8</v>
      </c>
      <c r="N56" s="49">
        <v>8</v>
      </c>
    </row>
    <row r="57" spans="1:14" ht="15.75">
      <c r="A57" s="42">
        <v>46</v>
      </c>
      <c r="B57" s="63" t="s">
        <v>152</v>
      </c>
      <c r="C57" s="39">
        <v>583</v>
      </c>
      <c r="D57" s="43">
        <v>14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4">
        <f t="shared" si="1"/>
        <v>14</v>
      </c>
      <c r="M57" s="64">
        <v>8</v>
      </c>
      <c r="N57" s="64">
        <v>8</v>
      </c>
    </row>
    <row r="58" spans="1:14" ht="15.75">
      <c r="A58" s="42">
        <v>47</v>
      </c>
      <c r="B58" s="61" t="s">
        <v>153</v>
      </c>
      <c r="C58" s="47">
        <v>49</v>
      </c>
      <c r="D58" s="43">
        <v>12</v>
      </c>
      <c r="E58" s="43">
        <v>1</v>
      </c>
      <c r="F58" s="43">
        <v>1</v>
      </c>
      <c r="G58" s="43">
        <v>0</v>
      </c>
      <c r="H58" s="43"/>
      <c r="I58" s="43">
        <v>0</v>
      </c>
      <c r="J58" s="43">
        <v>0</v>
      </c>
      <c r="K58" s="43">
        <v>0</v>
      </c>
      <c r="L58" s="44">
        <f t="shared" si="1"/>
        <v>14</v>
      </c>
      <c r="M58" s="48">
        <v>8</v>
      </c>
      <c r="N58" s="48">
        <v>8</v>
      </c>
    </row>
    <row r="59" spans="1:14" ht="15.75">
      <c r="A59" s="42">
        <v>48</v>
      </c>
      <c r="B59" s="71" t="s">
        <v>154</v>
      </c>
      <c r="C59" s="58">
        <v>655</v>
      </c>
      <c r="D59" s="43">
        <v>0</v>
      </c>
      <c r="E59" s="43">
        <v>7</v>
      </c>
      <c r="F59" s="43">
        <v>0</v>
      </c>
      <c r="G59" s="43">
        <v>2</v>
      </c>
      <c r="H59" s="43">
        <v>2</v>
      </c>
      <c r="I59" s="43">
        <v>3</v>
      </c>
      <c r="J59" s="43">
        <v>0</v>
      </c>
      <c r="K59" s="43">
        <v>0</v>
      </c>
      <c r="L59" s="44">
        <f t="shared" si="1"/>
        <v>14</v>
      </c>
      <c r="M59" s="59">
        <v>8</v>
      </c>
      <c r="N59" s="59">
        <v>8</v>
      </c>
    </row>
    <row r="60" spans="1:14" ht="15.75">
      <c r="A60" s="42">
        <v>49</v>
      </c>
      <c r="B60" s="61" t="s">
        <v>155</v>
      </c>
      <c r="C60" s="47">
        <v>644</v>
      </c>
      <c r="D60" s="43">
        <v>2.5</v>
      </c>
      <c r="E60" s="43">
        <v>5</v>
      </c>
      <c r="F60" s="43">
        <v>1</v>
      </c>
      <c r="G60" s="43">
        <v>0</v>
      </c>
      <c r="H60" s="43">
        <v>2</v>
      </c>
      <c r="I60" s="43">
        <v>0</v>
      </c>
      <c r="J60" s="43">
        <v>1</v>
      </c>
      <c r="K60" s="43">
        <v>2</v>
      </c>
      <c r="L60" s="44">
        <f t="shared" si="1"/>
        <v>13.5</v>
      </c>
      <c r="M60" s="49">
        <v>8</v>
      </c>
      <c r="N60" s="49">
        <v>8</v>
      </c>
    </row>
    <row r="61" spans="1:14" ht="15.75">
      <c r="A61" s="42">
        <v>50</v>
      </c>
      <c r="B61" s="61" t="s">
        <v>156</v>
      </c>
      <c r="C61" s="47">
        <v>246</v>
      </c>
      <c r="D61" s="43">
        <v>12.5</v>
      </c>
      <c r="E61" s="43">
        <v>1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4">
        <f t="shared" si="1"/>
        <v>13.5</v>
      </c>
      <c r="M61" s="48">
        <v>8</v>
      </c>
      <c r="N61" s="48">
        <v>8</v>
      </c>
    </row>
    <row r="62" spans="1:14" ht="15.75">
      <c r="A62" s="42">
        <v>51</v>
      </c>
      <c r="B62" s="61" t="s">
        <v>157</v>
      </c>
      <c r="C62" s="47">
        <v>644</v>
      </c>
      <c r="D62" s="43">
        <v>9</v>
      </c>
      <c r="E62" s="43">
        <v>2</v>
      </c>
      <c r="F62" s="43">
        <v>0</v>
      </c>
      <c r="G62" s="43">
        <v>0</v>
      </c>
      <c r="H62" s="43">
        <v>2</v>
      </c>
      <c r="I62" s="43">
        <v>0</v>
      </c>
      <c r="J62" s="43">
        <v>0</v>
      </c>
      <c r="K62" s="43">
        <v>0</v>
      </c>
      <c r="L62" s="44">
        <f t="shared" si="1"/>
        <v>13</v>
      </c>
      <c r="M62" s="49">
        <v>8</v>
      </c>
      <c r="N62" s="49">
        <v>8</v>
      </c>
    </row>
    <row r="63" spans="1:14" ht="15.75">
      <c r="A63" s="42">
        <v>52</v>
      </c>
      <c r="B63" s="61" t="s">
        <v>158</v>
      </c>
      <c r="C63" s="47">
        <v>644</v>
      </c>
      <c r="D63" s="43">
        <v>5</v>
      </c>
      <c r="E63" s="43">
        <v>3</v>
      </c>
      <c r="F63" s="43">
        <v>0</v>
      </c>
      <c r="G63" s="43">
        <v>2</v>
      </c>
      <c r="H63" s="43">
        <v>0</v>
      </c>
      <c r="I63" s="43">
        <v>0</v>
      </c>
      <c r="J63" s="43">
        <v>1</v>
      </c>
      <c r="K63" s="43">
        <v>2</v>
      </c>
      <c r="L63" s="44">
        <f t="shared" si="1"/>
        <v>13</v>
      </c>
      <c r="M63" s="49">
        <v>8</v>
      </c>
      <c r="N63" s="49">
        <v>8</v>
      </c>
    </row>
    <row r="64" spans="1:14" ht="15.75">
      <c r="A64" s="42">
        <v>53</v>
      </c>
      <c r="B64" s="61" t="s">
        <v>159</v>
      </c>
      <c r="C64" s="47">
        <v>634</v>
      </c>
      <c r="D64" s="43">
        <v>6</v>
      </c>
      <c r="E64" s="43">
        <v>1</v>
      </c>
      <c r="F64" s="43">
        <v>2</v>
      </c>
      <c r="G64" s="43">
        <v>2</v>
      </c>
      <c r="H64" s="43">
        <v>2</v>
      </c>
      <c r="I64" s="43">
        <v>0</v>
      </c>
      <c r="J64" s="43">
        <v>0</v>
      </c>
      <c r="K64" s="43">
        <v>0</v>
      </c>
      <c r="L64" s="44">
        <f t="shared" si="1"/>
        <v>13</v>
      </c>
      <c r="M64" s="48">
        <v>8</v>
      </c>
      <c r="N64" s="48">
        <v>8</v>
      </c>
    </row>
    <row r="65" spans="1:14" ht="15.75">
      <c r="A65" s="42">
        <v>54</v>
      </c>
      <c r="B65" s="70" t="s">
        <v>160</v>
      </c>
      <c r="C65" s="47">
        <v>777</v>
      </c>
      <c r="D65" s="43">
        <v>7</v>
      </c>
      <c r="E65" s="43">
        <v>5</v>
      </c>
      <c r="F65" s="43">
        <v>1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4">
        <f t="shared" si="1"/>
        <v>13</v>
      </c>
      <c r="M65" s="48">
        <v>8</v>
      </c>
      <c r="N65" s="48">
        <v>8</v>
      </c>
    </row>
    <row r="66" spans="1:14" ht="15.75">
      <c r="A66" s="42">
        <v>55</v>
      </c>
      <c r="B66" s="63" t="s">
        <v>161</v>
      </c>
      <c r="C66" s="39">
        <v>581</v>
      </c>
      <c r="D66" s="43">
        <v>7.5</v>
      </c>
      <c r="E66" s="43">
        <v>1</v>
      </c>
      <c r="F66" s="43">
        <v>2</v>
      </c>
      <c r="G66" s="43">
        <v>0</v>
      </c>
      <c r="H66" s="43">
        <v>2</v>
      </c>
      <c r="I66" s="43">
        <v>0</v>
      </c>
      <c r="J66" s="43">
        <v>0</v>
      </c>
      <c r="K66" s="43">
        <v>0</v>
      </c>
      <c r="L66" s="44">
        <f t="shared" si="1"/>
        <v>12.5</v>
      </c>
      <c r="M66" s="64">
        <v>8</v>
      </c>
      <c r="N66" s="64">
        <v>8</v>
      </c>
    </row>
    <row r="67" spans="1:14" ht="15.75">
      <c r="A67" s="42">
        <v>56</v>
      </c>
      <c r="B67" s="61" t="s">
        <v>162</v>
      </c>
      <c r="C67" s="47" t="s">
        <v>38</v>
      </c>
      <c r="D67" s="43">
        <v>7.5</v>
      </c>
      <c r="E67" s="43">
        <v>4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4">
        <f t="shared" si="1"/>
        <v>11.5</v>
      </c>
      <c r="M67" s="48">
        <v>8</v>
      </c>
      <c r="N67" s="48">
        <v>8</v>
      </c>
    </row>
    <row r="68" spans="1:14" ht="15.75">
      <c r="A68" s="42">
        <v>57</v>
      </c>
      <c r="B68" s="61" t="s">
        <v>163</v>
      </c>
      <c r="C68" s="47">
        <v>116</v>
      </c>
      <c r="D68" s="43">
        <v>6.5</v>
      </c>
      <c r="E68" s="43">
        <v>1</v>
      </c>
      <c r="F68" s="43">
        <v>0</v>
      </c>
      <c r="G68" s="43">
        <v>0</v>
      </c>
      <c r="H68" s="43">
        <v>2</v>
      </c>
      <c r="I68" s="43">
        <v>0</v>
      </c>
      <c r="J68" s="43">
        <v>1</v>
      </c>
      <c r="K68" s="43">
        <v>0</v>
      </c>
      <c r="L68" s="44">
        <f t="shared" si="1"/>
        <v>10.5</v>
      </c>
      <c r="M68" s="48">
        <v>8</v>
      </c>
      <c r="N68" s="48">
        <v>8</v>
      </c>
    </row>
    <row r="69" spans="1:14" ht="15.75">
      <c r="A69" s="42">
        <v>58</v>
      </c>
      <c r="B69" s="65" t="s">
        <v>164</v>
      </c>
      <c r="C69" s="66" t="s">
        <v>40</v>
      </c>
      <c r="D69" s="43">
        <v>1.5</v>
      </c>
      <c r="E69" s="43">
        <v>5</v>
      </c>
      <c r="F69" s="43">
        <v>2</v>
      </c>
      <c r="G69" s="43">
        <v>0</v>
      </c>
      <c r="H69" s="43">
        <v>2</v>
      </c>
      <c r="I69" s="43">
        <v>0</v>
      </c>
      <c r="J69" s="43">
        <v>0</v>
      </c>
      <c r="K69" s="43">
        <v>0</v>
      </c>
      <c r="L69" s="44">
        <f t="shared" si="1"/>
        <v>10.5</v>
      </c>
      <c r="M69" s="67">
        <v>8</v>
      </c>
      <c r="N69" s="67">
        <v>8</v>
      </c>
    </row>
    <row r="70" spans="1:14" ht="15.75">
      <c r="A70" s="42">
        <v>59</v>
      </c>
      <c r="B70" s="61" t="s">
        <v>165</v>
      </c>
      <c r="C70" s="47" t="s">
        <v>36</v>
      </c>
      <c r="D70" s="43">
        <v>0</v>
      </c>
      <c r="E70" s="43">
        <v>5</v>
      </c>
      <c r="F70" s="43">
        <v>2</v>
      </c>
      <c r="G70" s="43">
        <v>0</v>
      </c>
      <c r="H70" s="43">
        <v>1</v>
      </c>
      <c r="I70" s="43">
        <v>0</v>
      </c>
      <c r="J70" s="43">
        <v>0</v>
      </c>
      <c r="K70" s="43">
        <v>2</v>
      </c>
      <c r="L70" s="44">
        <f t="shared" si="1"/>
        <v>10</v>
      </c>
      <c r="M70" s="48">
        <v>8</v>
      </c>
      <c r="N70" s="48">
        <v>8</v>
      </c>
    </row>
    <row r="71" spans="1:14" ht="15.75">
      <c r="A71" s="42">
        <v>60</v>
      </c>
      <c r="B71" s="18" t="s">
        <v>166</v>
      </c>
      <c r="C71" s="53">
        <v>554</v>
      </c>
      <c r="D71" s="43">
        <v>0</v>
      </c>
      <c r="E71" s="43">
        <v>6</v>
      </c>
      <c r="F71" s="43">
        <v>0</v>
      </c>
      <c r="G71" s="43">
        <v>0</v>
      </c>
      <c r="H71" s="43">
        <v>2</v>
      </c>
      <c r="I71" s="43">
        <v>0</v>
      </c>
      <c r="J71" s="43">
        <v>1</v>
      </c>
      <c r="K71" s="43">
        <v>0</v>
      </c>
      <c r="L71" s="44">
        <f t="shared" si="1"/>
        <v>9</v>
      </c>
      <c r="M71" s="54">
        <v>8</v>
      </c>
      <c r="N71" s="54">
        <v>8</v>
      </c>
    </row>
    <row r="72" spans="1:14" ht="15.75">
      <c r="A72" s="42">
        <v>61</v>
      </c>
      <c r="B72" s="61" t="s">
        <v>167</v>
      </c>
      <c r="C72" s="47">
        <v>246</v>
      </c>
      <c r="D72" s="43">
        <v>5</v>
      </c>
      <c r="E72" s="43">
        <v>2</v>
      </c>
      <c r="F72" s="43">
        <v>0</v>
      </c>
      <c r="G72" s="43">
        <v>2</v>
      </c>
      <c r="H72" s="43">
        <v>0</v>
      </c>
      <c r="I72" s="43">
        <v>0</v>
      </c>
      <c r="J72" s="43">
        <v>0</v>
      </c>
      <c r="K72" s="43">
        <v>0</v>
      </c>
      <c r="L72" s="44">
        <f t="shared" si="1"/>
        <v>9</v>
      </c>
      <c r="M72" s="48">
        <v>8</v>
      </c>
      <c r="N72" s="48">
        <v>8</v>
      </c>
    </row>
    <row r="73" spans="1:14" ht="15.75">
      <c r="A73" s="42">
        <v>62</v>
      </c>
      <c r="B73" s="63" t="s">
        <v>168</v>
      </c>
      <c r="C73" s="39">
        <v>583</v>
      </c>
      <c r="D73" s="43">
        <v>8.5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4">
        <f t="shared" si="1"/>
        <v>8.5</v>
      </c>
      <c r="M73" s="45">
        <v>8</v>
      </c>
      <c r="N73" s="45">
        <v>8</v>
      </c>
    </row>
    <row r="74" spans="1:14" ht="15.75">
      <c r="A74" s="42">
        <v>63</v>
      </c>
      <c r="B74" s="63" t="s">
        <v>169</v>
      </c>
      <c r="C74" s="39">
        <v>581</v>
      </c>
      <c r="D74" s="43">
        <v>7.5</v>
      </c>
      <c r="E74" s="43">
        <v>1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4">
        <f t="shared" si="1"/>
        <v>8.5</v>
      </c>
      <c r="M74" s="45">
        <v>8</v>
      </c>
      <c r="N74" s="45">
        <v>8</v>
      </c>
    </row>
    <row r="75" spans="1:14" ht="15.75">
      <c r="A75" s="42">
        <v>64</v>
      </c>
      <c r="B75" s="63" t="s">
        <v>170</v>
      </c>
      <c r="C75" s="39">
        <v>583</v>
      </c>
      <c r="D75" s="43">
        <v>3</v>
      </c>
      <c r="E75" s="43">
        <v>1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4">
        <f t="shared" si="1"/>
        <v>4</v>
      </c>
      <c r="M75" s="45">
        <v>8</v>
      </c>
      <c r="N75" s="45">
        <v>8</v>
      </c>
    </row>
  </sheetData>
  <sortState ref="B13:P75">
    <sortCondition descending="1" ref="L12:L75"/>
  </sortState>
  <mergeCells count="18">
    <mergeCell ref="D9:K9"/>
    <mergeCell ref="L9:L10"/>
    <mergeCell ref="M9:M11"/>
    <mergeCell ref="N9:N11"/>
    <mergeCell ref="D5:F5"/>
    <mergeCell ref="G5:H5"/>
    <mergeCell ref="D6:F6"/>
    <mergeCell ref="G6:H6"/>
    <mergeCell ref="D8:N8"/>
    <mergeCell ref="D2:F2"/>
    <mergeCell ref="G2:H2"/>
    <mergeCell ref="D3:F3"/>
    <mergeCell ref="G3:H3"/>
    <mergeCell ref="D4:F4"/>
    <mergeCell ref="G4:H4"/>
    <mergeCell ref="A8:A11"/>
    <mergeCell ref="B8:B11"/>
    <mergeCell ref="C8:C1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N82"/>
  <sheetViews>
    <sheetView workbookViewId="0">
      <selection activeCell="P8" sqref="P8"/>
    </sheetView>
  </sheetViews>
  <sheetFormatPr defaultColWidth="11.5703125" defaultRowHeight="12.75"/>
  <cols>
    <col min="1" max="1" width="4.5703125" customWidth="1"/>
    <col min="2" max="2" width="22.85546875" customWidth="1"/>
    <col min="3" max="3" width="9.28515625" customWidth="1"/>
    <col min="4" max="11" width="8.7109375" style="1" customWidth="1"/>
    <col min="12" max="14" width="9.5703125" style="1" customWidth="1"/>
  </cols>
  <sheetData>
    <row r="2" spans="1:14">
      <c r="D2" s="19" t="s">
        <v>0</v>
      </c>
      <c r="E2" s="19"/>
      <c r="F2" s="19"/>
      <c r="G2" s="20" t="s">
        <v>32</v>
      </c>
      <c r="H2" s="20"/>
      <c r="I2"/>
    </row>
    <row r="3" spans="1:14">
      <c r="D3" s="19" t="s">
        <v>1</v>
      </c>
      <c r="E3" s="19"/>
      <c r="F3" s="19"/>
      <c r="G3" s="19" t="s">
        <v>2</v>
      </c>
      <c r="H3" s="19"/>
      <c r="I3"/>
    </row>
    <row r="4" spans="1:14">
      <c r="D4" s="19" t="s">
        <v>3</v>
      </c>
      <c r="E4" s="19"/>
      <c r="F4" s="19"/>
      <c r="G4" s="21">
        <v>45243</v>
      </c>
      <c r="H4" s="20"/>
      <c r="I4"/>
    </row>
    <row r="5" spans="1:14">
      <c r="D5" s="19" t="s">
        <v>4</v>
      </c>
      <c r="E5" s="19"/>
      <c r="F5" s="19"/>
      <c r="G5" s="19">
        <v>9</v>
      </c>
      <c r="H5" s="19"/>
      <c r="I5"/>
    </row>
    <row r="6" spans="1:14">
      <c r="D6" s="19" t="s">
        <v>5</v>
      </c>
      <c r="E6" s="19"/>
      <c r="F6" s="19"/>
      <c r="G6" s="20">
        <v>71</v>
      </c>
      <c r="H6" s="20"/>
      <c r="I6"/>
    </row>
    <row r="8" spans="1:14">
      <c r="A8" s="36" t="s">
        <v>33</v>
      </c>
      <c r="B8" s="37" t="s">
        <v>171</v>
      </c>
      <c r="C8" s="37" t="s">
        <v>35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>
      <c r="A9" s="36"/>
      <c r="B9" s="37"/>
      <c r="C9" s="37"/>
      <c r="D9" s="23" t="s">
        <v>6</v>
      </c>
      <c r="E9" s="23"/>
      <c r="F9" s="23"/>
      <c r="G9" s="23"/>
      <c r="H9" s="23"/>
      <c r="I9" s="23"/>
      <c r="J9" s="23"/>
      <c r="K9" s="23"/>
      <c r="L9" s="23" t="s">
        <v>7</v>
      </c>
      <c r="M9" s="41" t="s">
        <v>8</v>
      </c>
      <c r="N9" s="41" t="s">
        <v>9</v>
      </c>
    </row>
    <row r="10" spans="1:14">
      <c r="A10" s="36"/>
      <c r="B10" s="37"/>
      <c r="C10" s="37"/>
      <c r="D10" s="40" t="s">
        <v>10</v>
      </c>
      <c r="E10" s="40" t="s">
        <v>11</v>
      </c>
      <c r="F10" s="40" t="s">
        <v>12</v>
      </c>
      <c r="G10" s="40" t="s">
        <v>13</v>
      </c>
      <c r="H10" s="40" t="s">
        <v>14</v>
      </c>
      <c r="I10" s="40" t="s">
        <v>15</v>
      </c>
      <c r="J10" s="40" t="s">
        <v>16</v>
      </c>
      <c r="K10" s="40" t="s">
        <v>17</v>
      </c>
      <c r="L10" s="23"/>
      <c r="M10" s="41"/>
      <c r="N10" s="41"/>
    </row>
    <row r="11" spans="1:14">
      <c r="A11" s="36"/>
      <c r="B11" s="37"/>
      <c r="C11" s="37"/>
      <c r="D11" s="40" t="s">
        <v>18</v>
      </c>
      <c r="E11" s="40" t="s">
        <v>26</v>
      </c>
      <c r="F11" s="40" t="s">
        <v>21</v>
      </c>
      <c r="G11" s="40" t="s">
        <v>27</v>
      </c>
      <c r="H11" s="40" t="s">
        <v>20</v>
      </c>
      <c r="I11" s="40" t="s">
        <v>22</v>
      </c>
      <c r="J11" s="40" t="s">
        <v>21</v>
      </c>
      <c r="K11" s="40" t="s">
        <v>23</v>
      </c>
      <c r="L11" s="40" t="s">
        <v>28</v>
      </c>
      <c r="M11" s="41"/>
      <c r="N11" s="41"/>
    </row>
    <row r="12" spans="1:14" ht="15.75">
      <c r="A12" s="42">
        <v>1</v>
      </c>
      <c r="B12" s="9" t="s">
        <v>172</v>
      </c>
      <c r="C12" s="39">
        <v>598</v>
      </c>
      <c r="D12" s="43">
        <v>13</v>
      </c>
      <c r="E12" s="43">
        <v>9</v>
      </c>
      <c r="F12" s="43">
        <v>4</v>
      </c>
      <c r="G12" s="43">
        <v>10</v>
      </c>
      <c r="H12" s="43">
        <v>1</v>
      </c>
      <c r="I12" s="43">
        <v>6</v>
      </c>
      <c r="J12" s="43">
        <v>5</v>
      </c>
      <c r="K12" s="43">
        <v>0</v>
      </c>
      <c r="L12" s="44">
        <f t="shared" ref="L12:L43" si="0">SUM(D12:K12)</f>
        <v>48</v>
      </c>
      <c r="M12" s="45">
        <v>9</v>
      </c>
      <c r="N12" s="45">
        <v>9</v>
      </c>
    </row>
    <row r="13" spans="1:14" ht="15.75">
      <c r="A13" s="42">
        <v>2</v>
      </c>
      <c r="B13" s="11" t="s">
        <v>173</v>
      </c>
      <c r="C13" s="39">
        <v>580</v>
      </c>
      <c r="D13" s="43">
        <v>14.5</v>
      </c>
      <c r="E13" s="43">
        <v>9</v>
      </c>
      <c r="F13" s="43">
        <v>5</v>
      </c>
      <c r="G13" s="43">
        <v>4</v>
      </c>
      <c r="H13" s="43">
        <v>0</v>
      </c>
      <c r="I13" s="43">
        <v>6</v>
      </c>
      <c r="J13" s="43">
        <v>5</v>
      </c>
      <c r="K13" s="43">
        <v>0</v>
      </c>
      <c r="L13" s="44">
        <f t="shared" si="0"/>
        <v>43.5</v>
      </c>
      <c r="M13" s="45">
        <v>9</v>
      </c>
      <c r="N13" s="45">
        <v>9</v>
      </c>
    </row>
    <row r="14" spans="1:14" ht="15.75">
      <c r="A14" s="42">
        <v>3</v>
      </c>
      <c r="B14" s="46" t="s">
        <v>174</v>
      </c>
      <c r="C14" s="47">
        <v>644</v>
      </c>
      <c r="D14" s="43">
        <v>14.5</v>
      </c>
      <c r="E14" s="43">
        <v>10</v>
      </c>
      <c r="F14" s="43">
        <v>0</v>
      </c>
      <c r="G14" s="43">
        <v>9.5</v>
      </c>
      <c r="H14" s="43">
        <v>0</v>
      </c>
      <c r="I14" s="43">
        <v>2</v>
      </c>
      <c r="J14" s="43">
        <v>4</v>
      </c>
      <c r="K14" s="43">
        <v>0</v>
      </c>
      <c r="L14" s="44">
        <f t="shared" si="0"/>
        <v>40</v>
      </c>
      <c r="M14" s="48">
        <v>9</v>
      </c>
      <c r="N14" s="48">
        <v>9</v>
      </c>
    </row>
    <row r="15" spans="1:14" ht="15.75">
      <c r="A15" s="42">
        <v>4</v>
      </c>
      <c r="B15" s="9" t="s">
        <v>175</v>
      </c>
      <c r="C15" s="39">
        <v>598</v>
      </c>
      <c r="D15" s="43">
        <v>11.5</v>
      </c>
      <c r="E15" s="43">
        <v>8</v>
      </c>
      <c r="F15" s="43">
        <v>1</v>
      </c>
      <c r="G15" s="43">
        <v>8</v>
      </c>
      <c r="H15" s="43">
        <v>1</v>
      </c>
      <c r="I15" s="43">
        <v>5</v>
      </c>
      <c r="J15" s="43">
        <v>5</v>
      </c>
      <c r="K15" s="43">
        <v>0</v>
      </c>
      <c r="L15" s="44">
        <f t="shared" si="0"/>
        <v>39.5</v>
      </c>
      <c r="M15" s="45">
        <v>9</v>
      </c>
      <c r="N15" s="45">
        <v>9</v>
      </c>
    </row>
    <row r="16" spans="1:14" ht="15.75">
      <c r="A16" s="42">
        <v>5</v>
      </c>
      <c r="B16" s="46" t="s">
        <v>176</v>
      </c>
      <c r="C16" s="47">
        <v>165</v>
      </c>
      <c r="D16" s="43">
        <v>14</v>
      </c>
      <c r="E16" s="43">
        <v>5</v>
      </c>
      <c r="F16" s="43">
        <v>0</v>
      </c>
      <c r="G16" s="43">
        <v>9</v>
      </c>
      <c r="H16" s="43">
        <v>1</v>
      </c>
      <c r="I16" s="43">
        <v>4</v>
      </c>
      <c r="J16" s="43">
        <v>5</v>
      </c>
      <c r="K16" s="43">
        <v>0</v>
      </c>
      <c r="L16" s="44">
        <f t="shared" si="0"/>
        <v>38</v>
      </c>
      <c r="M16" s="49">
        <v>9</v>
      </c>
      <c r="N16" s="49">
        <v>9</v>
      </c>
    </row>
    <row r="17" spans="1:14" ht="15.75">
      <c r="A17" s="42">
        <v>6</v>
      </c>
      <c r="B17" s="46" t="s">
        <v>177</v>
      </c>
      <c r="C17" s="47">
        <v>49</v>
      </c>
      <c r="D17" s="43">
        <v>7.5</v>
      </c>
      <c r="E17" s="43">
        <v>10</v>
      </c>
      <c r="F17" s="43">
        <v>1</v>
      </c>
      <c r="G17" s="43">
        <v>9</v>
      </c>
      <c r="H17" s="43">
        <v>5</v>
      </c>
      <c r="I17" s="43">
        <v>5</v>
      </c>
      <c r="J17" s="43">
        <v>0</v>
      </c>
      <c r="K17" s="43">
        <v>0</v>
      </c>
      <c r="L17" s="44">
        <f t="shared" si="0"/>
        <v>37.5</v>
      </c>
      <c r="M17" s="49">
        <v>9</v>
      </c>
      <c r="N17" s="49">
        <v>9</v>
      </c>
    </row>
    <row r="18" spans="1:14" ht="15.75">
      <c r="A18" s="42">
        <v>7</v>
      </c>
      <c r="B18" s="10" t="s">
        <v>178</v>
      </c>
      <c r="C18" s="39">
        <v>582</v>
      </c>
      <c r="D18" s="43">
        <v>14</v>
      </c>
      <c r="E18" s="43">
        <v>7</v>
      </c>
      <c r="F18" s="43">
        <v>2</v>
      </c>
      <c r="G18" s="43">
        <v>6</v>
      </c>
      <c r="H18" s="43">
        <v>1</v>
      </c>
      <c r="I18" s="43">
        <v>4</v>
      </c>
      <c r="J18" s="43">
        <v>3</v>
      </c>
      <c r="K18" s="43">
        <v>0</v>
      </c>
      <c r="L18" s="44">
        <f t="shared" si="0"/>
        <v>37</v>
      </c>
      <c r="M18" s="45">
        <v>9</v>
      </c>
      <c r="N18" s="45">
        <v>9</v>
      </c>
    </row>
    <row r="19" spans="1:14" ht="15.75">
      <c r="A19" s="42">
        <v>8</v>
      </c>
      <c r="B19" s="46" t="s">
        <v>179</v>
      </c>
      <c r="C19" s="47">
        <v>41</v>
      </c>
      <c r="D19" s="43">
        <v>9</v>
      </c>
      <c r="E19" s="43">
        <v>7</v>
      </c>
      <c r="F19" s="43">
        <v>0</v>
      </c>
      <c r="G19" s="43">
        <v>7</v>
      </c>
      <c r="H19" s="43">
        <v>0</v>
      </c>
      <c r="I19" s="43">
        <v>3</v>
      </c>
      <c r="J19" s="43">
        <v>6</v>
      </c>
      <c r="K19" s="43">
        <v>5</v>
      </c>
      <c r="L19" s="44">
        <f t="shared" si="0"/>
        <v>37</v>
      </c>
      <c r="M19" s="49">
        <v>9</v>
      </c>
      <c r="N19" s="49">
        <v>9</v>
      </c>
    </row>
    <row r="20" spans="1:14" ht="15.75">
      <c r="A20" s="42">
        <v>9</v>
      </c>
      <c r="B20" s="46" t="s">
        <v>180</v>
      </c>
      <c r="C20" s="47">
        <v>40</v>
      </c>
      <c r="D20" s="43">
        <v>12.5</v>
      </c>
      <c r="E20" s="43">
        <v>10</v>
      </c>
      <c r="F20" s="43">
        <v>2</v>
      </c>
      <c r="G20" s="43">
        <v>7.5</v>
      </c>
      <c r="H20" s="43">
        <v>1</v>
      </c>
      <c r="I20" s="43">
        <v>4</v>
      </c>
      <c r="J20" s="43">
        <v>0</v>
      </c>
      <c r="K20" s="43">
        <v>0</v>
      </c>
      <c r="L20" s="44">
        <f t="shared" si="0"/>
        <v>37</v>
      </c>
      <c r="M20" s="49">
        <v>9</v>
      </c>
      <c r="N20" s="49">
        <v>9</v>
      </c>
    </row>
    <row r="21" spans="1:14" ht="15.75">
      <c r="A21" s="42">
        <v>10</v>
      </c>
      <c r="B21" s="9" t="s">
        <v>181</v>
      </c>
      <c r="C21" s="39">
        <v>598</v>
      </c>
      <c r="D21" s="43">
        <v>11</v>
      </c>
      <c r="E21" s="43">
        <v>9</v>
      </c>
      <c r="F21" s="43">
        <v>0</v>
      </c>
      <c r="G21" s="43">
        <v>7.5</v>
      </c>
      <c r="H21" s="43">
        <v>1</v>
      </c>
      <c r="I21" s="43">
        <v>4</v>
      </c>
      <c r="J21" s="43">
        <v>4</v>
      </c>
      <c r="K21" s="43">
        <v>0</v>
      </c>
      <c r="L21" s="44">
        <f t="shared" si="0"/>
        <v>36.5</v>
      </c>
      <c r="M21" s="45">
        <v>9</v>
      </c>
      <c r="N21" s="45">
        <v>9</v>
      </c>
    </row>
    <row r="22" spans="1:14" ht="15.75">
      <c r="A22" s="42">
        <v>11</v>
      </c>
      <c r="B22" s="46" t="s">
        <v>182</v>
      </c>
      <c r="C22" s="47">
        <v>52</v>
      </c>
      <c r="D22" s="43">
        <v>13.5</v>
      </c>
      <c r="E22" s="43">
        <v>13</v>
      </c>
      <c r="F22" s="43">
        <v>0</v>
      </c>
      <c r="G22" s="43">
        <v>5</v>
      </c>
      <c r="H22" s="43">
        <v>1</v>
      </c>
      <c r="I22" s="43">
        <v>4</v>
      </c>
      <c r="J22" s="43">
        <v>0</v>
      </c>
      <c r="K22" s="43">
        <v>0</v>
      </c>
      <c r="L22" s="44">
        <f t="shared" si="0"/>
        <v>36.5</v>
      </c>
      <c r="M22" s="48">
        <v>9</v>
      </c>
      <c r="N22" s="48">
        <v>9</v>
      </c>
    </row>
    <row r="23" spans="1:14" ht="15.75">
      <c r="A23" s="42">
        <v>12</v>
      </c>
      <c r="B23" s="46" t="s">
        <v>183</v>
      </c>
      <c r="C23" s="47">
        <v>40</v>
      </c>
      <c r="D23" s="43">
        <v>17</v>
      </c>
      <c r="E23" s="43">
        <v>7</v>
      </c>
      <c r="F23" s="43">
        <v>3</v>
      </c>
      <c r="G23" s="43">
        <v>4.5</v>
      </c>
      <c r="H23" s="43">
        <v>2</v>
      </c>
      <c r="I23" s="43">
        <v>2</v>
      </c>
      <c r="J23" s="43">
        <v>0</v>
      </c>
      <c r="K23" s="43">
        <v>0</v>
      </c>
      <c r="L23" s="44">
        <f t="shared" si="0"/>
        <v>35.5</v>
      </c>
      <c r="M23" s="49">
        <v>9</v>
      </c>
      <c r="N23" s="49">
        <v>9</v>
      </c>
    </row>
    <row r="24" spans="1:14" ht="15.75">
      <c r="A24" s="42">
        <v>13</v>
      </c>
      <c r="B24" s="46" t="s">
        <v>184</v>
      </c>
      <c r="C24" s="47">
        <v>43</v>
      </c>
      <c r="D24" s="43">
        <v>12</v>
      </c>
      <c r="E24" s="43">
        <v>7</v>
      </c>
      <c r="F24" s="43">
        <v>3</v>
      </c>
      <c r="G24" s="43">
        <v>5.5</v>
      </c>
      <c r="H24" s="43">
        <v>1</v>
      </c>
      <c r="I24" s="43">
        <v>5</v>
      </c>
      <c r="J24" s="43">
        <v>2</v>
      </c>
      <c r="K24" s="43">
        <v>0</v>
      </c>
      <c r="L24" s="44">
        <f t="shared" si="0"/>
        <v>35.5</v>
      </c>
      <c r="M24" s="49">
        <v>9</v>
      </c>
      <c r="N24" s="49">
        <v>9</v>
      </c>
    </row>
    <row r="25" spans="1:14" ht="15.75">
      <c r="A25" s="42">
        <v>14</v>
      </c>
      <c r="B25" s="46" t="s">
        <v>185</v>
      </c>
      <c r="C25" s="47">
        <v>575</v>
      </c>
      <c r="D25" s="43">
        <v>14</v>
      </c>
      <c r="E25" s="43">
        <v>6</v>
      </c>
      <c r="F25" s="43">
        <v>3</v>
      </c>
      <c r="G25" s="43">
        <v>5</v>
      </c>
      <c r="H25" s="43">
        <v>1</v>
      </c>
      <c r="I25" s="43">
        <v>2</v>
      </c>
      <c r="J25" s="43">
        <v>3</v>
      </c>
      <c r="K25" s="43">
        <v>1</v>
      </c>
      <c r="L25" s="44">
        <f t="shared" si="0"/>
        <v>35</v>
      </c>
      <c r="M25" s="49">
        <v>9</v>
      </c>
      <c r="N25" s="49">
        <v>9</v>
      </c>
    </row>
    <row r="26" spans="1:14" ht="15.75">
      <c r="A26" s="42">
        <v>15</v>
      </c>
      <c r="B26" s="46" t="s">
        <v>186</v>
      </c>
      <c r="C26" s="47">
        <v>52</v>
      </c>
      <c r="D26" s="43">
        <v>10</v>
      </c>
      <c r="E26" s="43">
        <v>12</v>
      </c>
      <c r="F26" s="43">
        <v>0</v>
      </c>
      <c r="G26" s="43">
        <v>5.5</v>
      </c>
      <c r="H26" s="43">
        <v>0</v>
      </c>
      <c r="I26" s="43">
        <v>7</v>
      </c>
      <c r="J26" s="43">
        <v>0</v>
      </c>
      <c r="K26" s="43">
        <v>0</v>
      </c>
      <c r="L26" s="44">
        <f t="shared" si="0"/>
        <v>34.5</v>
      </c>
      <c r="M26" s="48">
        <v>9</v>
      </c>
      <c r="N26" s="48">
        <v>9</v>
      </c>
    </row>
    <row r="27" spans="1:14" ht="15.75">
      <c r="A27" s="42">
        <v>16</v>
      </c>
      <c r="B27" s="46" t="s">
        <v>187</v>
      </c>
      <c r="C27" s="47">
        <v>617</v>
      </c>
      <c r="D27" s="43">
        <v>9.5</v>
      </c>
      <c r="E27" s="43">
        <v>3</v>
      </c>
      <c r="F27" s="43">
        <v>4</v>
      </c>
      <c r="G27" s="43">
        <v>8</v>
      </c>
      <c r="H27" s="43">
        <v>5</v>
      </c>
      <c r="I27" s="43">
        <v>2</v>
      </c>
      <c r="J27" s="43">
        <v>0</v>
      </c>
      <c r="K27" s="43">
        <v>2</v>
      </c>
      <c r="L27" s="44">
        <f t="shared" si="0"/>
        <v>33.5</v>
      </c>
      <c r="M27" s="48">
        <v>9</v>
      </c>
      <c r="N27" s="48">
        <v>9</v>
      </c>
    </row>
    <row r="28" spans="1:14" ht="15.75">
      <c r="A28" s="42">
        <v>17</v>
      </c>
      <c r="B28" s="46" t="s">
        <v>188</v>
      </c>
      <c r="C28" s="47" t="s">
        <v>38</v>
      </c>
      <c r="D28" s="43">
        <v>13.5</v>
      </c>
      <c r="E28" s="43">
        <v>1</v>
      </c>
      <c r="F28" s="43">
        <v>0</v>
      </c>
      <c r="G28" s="43">
        <v>6</v>
      </c>
      <c r="H28" s="43">
        <v>0</v>
      </c>
      <c r="I28" s="43">
        <v>4</v>
      </c>
      <c r="J28" s="43">
        <v>5</v>
      </c>
      <c r="K28" s="43">
        <v>3</v>
      </c>
      <c r="L28" s="44">
        <f t="shared" si="0"/>
        <v>32.5</v>
      </c>
      <c r="M28" s="49">
        <v>9</v>
      </c>
      <c r="N28" s="49">
        <v>9</v>
      </c>
    </row>
    <row r="29" spans="1:14" ht="17.25" customHeight="1">
      <c r="A29" s="42">
        <v>18</v>
      </c>
      <c r="B29" s="46" t="s">
        <v>189</v>
      </c>
      <c r="C29" s="47">
        <v>49</v>
      </c>
      <c r="D29" s="43">
        <v>5</v>
      </c>
      <c r="E29" s="43">
        <v>9</v>
      </c>
      <c r="F29" s="43">
        <v>1</v>
      </c>
      <c r="G29" s="43">
        <v>6</v>
      </c>
      <c r="H29" s="43">
        <v>2</v>
      </c>
      <c r="I29" s="43">
        <v>5</v>
      </c>
      <c r="J29" s="43">
        <v>4</v>
      </c>
      <c r="K29" s="43">
        <v>0</v>
      </c>
      <c r="L29" s="44">
        <f t="shared" si="0"/>
        <v>32</v>
      </c>
      <c r="M29" s="49">
        <v>9</v>
      </c>
      <c r="N29" s="49">
        <v>9</v>
      </c>
    </row>
    <row r="30" spans="1:14" ht="15.75">
      <c r="A30" s="42">
        <v>19</v>
      </c>
      <c r="B30" s="46" t="s">
        <v>190</v>
      </c>
      <c r="C30" s="47">
        <v>617</v>
      </c>
      <c r="D30" s="43">
        <v>12</v>
      </c>
      <c r="E30" s="43">
        <v>2</v>
      </c>
      <c r="F30" s="43">
        <v>1</v>
      </c>
      <c r="G30" s="43">
        <v>6</v>
      </c>
      <c r="H30" s="43">
        <v>2</v>
      </c>
      <c r="I30" s="43">
        <v>3</v>
      </c>
      <c r="J30" s="43">
        <v>5</v>
      </c>
      <c r="K30" s="43">
        <v>0</v>
      </c>
      <c r="L30" s="44">
        <f t="shared" si="0"/>
        <v>31</v>
      </c>
      <c r="M30" s="48">
        <v>9</v>
      </c>
      <c r="N30" s="48">
        <v>9</v>
      </c>
    </row>
    <row r="31" spans="1:14" ht="15.75">
      <c r="A31" s="42">
        <v>20</v>
      </c>
      <c r="B31" s="46" t="s">
        <v>191</v>
      </c>
      <c r="C31" s="47">
        <v>634</v>
      </c>
      <c r="D31" s="43">
        <v>14.5</v>
      </c>
      <c r="E31" s="43">
        <v>6</v>
      </c>
      <c r="F31" s="43">
        <v>0</v>
      </c>
      <c r="G31" s="43">
        <v>6</v>
      </c>
      <c r="H31" s="43">
        <v>1</v>
      </c>
      <c r="I31" s="43">
        <v>1</v>
      </c>
      <c r="J31" s="43">
        <v>0</v>
      </c>
      <c r="K31" s="43">
        <v>2</v>
      </c>
      <c r="L31" s="44">
        <f t="shared" si="0"/>
        <v>30.5</v>
      </c>
      <c r="M31" s="49">
        <v>9</v>
      </c>
      <c r="N31" s="49">
        <v>9</v>
      </c>
    </row>
    <row r="32" spans="1:14" ht="15.75">
      <c r="A32" s="42">
        <v>21</v>
      </c>
      <c r="B32" s="46" t="s">
        <v>192</v>
      </c>
      <c r="C32" s="50">
        <v>66</v>
      </c>
      <c r="D32" s="43">
        <v>16.5</v>
      </c>
      <c r="E32" s="43">
        <v>5</v>
      </c>
      <c r="F32" s="43">
        <v>0</v>
      </c>
      <c r="G32" s="43">
        <v>6</v>
      </c>
      <c r="H32" s="43">
        <v>1</v>
      </c>
      <c r="I32" s="43">
        <v>2</v>
      </c>
      <c r="J32" s="43">
        <v>0</v>
      </c>
      <c r="K32" s="43">
        <v>0</v>
      </c>
      <c r="L32" s="44">
        <f t="shared" si="0"/>
        <v>30.5</v>
      </c>
      <c r="M32" s="51">
        <v>9</v>
      </c>
      <c r="N32" s="51">
        <v>9</v>
      </c>
    </row>
    <row r="33" spans="1:14" ht="15.75">
      <c r="A33" s="42">
        <v>22</v>
      </c>
      <c r="B33" s="16" t="s">
        <v>193</v>
      </c>
      <c r="C33" s="42">
        <v>777</v>
      </c>
      <c r="D33" s="43">
        <v>11</v>
      </c>
      <c r="E33" s="43">
        <v>7</v>
      </c>
      <c r="F33" s="43">
        <v>0</v>
      </c>
      <c r="G33" s="43">
        <v>6</v>
      </c>
      <c r="H33" s="43">
        <v>0</v>
      </c>
      <c r="I33" s="43">
        <v>6</v>
      </c>
      <c r="J33" s="43">
        <v>0</v>
      </c>
      <c r="K33" s="43">
        <v>0</v>
      </c>
      <c r="L33" s="44">
        <f t="shared" si="0"/>
        <v>30</v>
      </c>
      <c r="M33" s="43">
        <v>9</v>
      </c>
      <c r="N33" s="43">
        <v>9</v>
      </c>
    </row>
    <row r="34" spans="1:14" ht="15.75">
      <c r="A34" s="42">
        <v>23</v>
      </c>
      <c r="B34" s="52" t="s">
        <v>194</v>
      </c>
      <c r="C34" s="53">
        <v>554</v>
      </c>
      <c r="D34" s="43">
        <v>10</v>
      </c>
      <c r="E34" s="43">
        <v>7</v>
      </c>
      <c r="F34" s="43">
        <v>0</v>
      </c>
      <c r="G34" s="43">
        <v>7</v>
      </c>
      <c r="H34" s="43">
        <v>1</v>
      </c>
      <c r="I34" s="43">
        <v>4</v>
      </c>
      <c r="J34" s="43">
        <v>0</v>
      </c>
      <c r="K34" s="43">
        <v>0</v>
      </c>
      <c r="L34" s="44">
        <f t="shared" si="0"/>
        <v>29</v>
      </c>
      <c r="M34" s="54">
        <v>9</v>
      </c>
      <c r="N34" s="54">
        <v>9</v>
      </c>
    </row>
    <row r="35" spans="1:14" ht="15.75">
      <c r="A35" s="42">
        <v>24</v>
      </c>
      <c r="B35" s="46" t="s">
        <v>195</v>
      </c>
      <c r="C35" s="47">
        <v>644</v>
      </c>
      <c r="D35" s="43">
        <v>14.5</v>
      </c>
      <c r="E35" s="43">
        <v>12</v>
      </c>
      <c r="F35" s="43">
        <v>0</v>
      </c>
      <c r="G35" s="43">
        <v>0</v>
      </c>
      <c r="H35" s="43">
        <v>2</v>
      </c>
      <c r="I35" s="43">
        <v>0</v>
      </c>
      <c r="J35" s="43">
        <v>0</v>
      </c>
      <c r="K35" s="43">
        <v>0</v>
      </c>
      <c r="L35" s="44">
        <f t="shared" si="0"/>
        <v>28.5</v>
      </c>
      <c r="M35" s="49">
        <v>9</v>
      </c>
      <c r="N35" s="49">
        <v>9</v>
      </c>
    </row>
    <row r="36" spans="1:14" ht="15.75">
      <c r="A36" s="42">
        <v>25</v>
      </c>
      <c r="B36" s="46" t="s">
        <v>196</v>
      </c>
      <c r="C36" s="47">
        <v>41</v>
      </c>
      <c r="D36" s="43">
        <v>14</v>
      </c>
      <c r="E36" s="43">
        <v>5</v>
      </c>
      <c r="F36" s="43">
        <v>2</v>
      </c>
      <c r="G36" s="43">
        <v>4</v>
      </c>
      <c r="H36" s="43">
        <v>0</v>
      </c>
      <c r="I36" s="43">
        <v>0</v>
      </c>
      <c r="J36" s="43">
        <v>0</v>
      </c>
      <c r="K36" s="43">
        <v>3</v>
      </c>
      <c r="L36" s="44">
        <f t="shared" si="0"/>
        <v>28</v>
      </c>
      <c r="M36" s="49">
        <v>9</v>
      </c>
      <c r="N36" s="49">
        <v>9</v>
      </c>
    </row>
    <row r="37" spans="1:14" ht="15.75">
      <c r="A37" s="42">
        <v>26</v>
      </c>
      <c r="B37" s="10" t="s">
        <v>197</v>
      </c>
      <c r="C37" s="39">
        <v>43</v>
      </c>
      <c r="D37" s="43">
        <v>8.5</v>
      </c>
      <c r="E37" s="43">
        <v>5</v>
      </c>
      <c r="F37" s="43">
        <v>0</v>
      </c>
      <c r="G37" s="43">
        <v>6</v>
      </c>
      <c r="H37" s="43">
        <v>1</v>
      </c>
      <c r="I37" s="43">
        <v>4</v>
      </c>
      <c r="J37" s="43">
        <v>3</v>
      </c>
      <c r="K37" s="43">
        <v>0</v>
      </c>
      <c r="L37" s="44">
        <f t="shared" si="0"/>
        <v>27.5</v>
      </c>
      <c r="M37" s="45">
        <v>9</v>
      </c>
      <c r="N37" s="45">
        <v>9</v>
      </c>
    </row>
    <row r="38" spans="1:14" ht="15.75">
      <c r="A38" s="42">
        <v>27</v>
      </c>
      <c r="B38" s="16" t="s">
        <v>198</v>
      </c>
      <c r="C38" s="42" t="s">
        <v>37</v>
      </c>
      <c r="D38" s="43">
        <v>15.5</v>
      </c>
      <c r="E38" s="43">
        <v>2</v>
      </c>
      <c r="F38" s="43">
        <v>0</v>
      </c>
      <c r="G38" s="43">
        <v>6</v>
      </c>
      <c r="H38" s="43">
        <v>0</v>
      </c>
      <c r="I38" s="43">
        <v>2</v>
      </c>
      <c r="J38" s="43">
        <v>1</v>
      </c>
      <c r="K38" s="43">
        <v>0</v>
      </c>
      <c r="L38" s="44">
        <f t="shared" si="0"/>
        <v>26.5</v>
      </c>
      <c r="M38" s="43">
        <v>9</v>
      </c>
      <c r="N38" s="43">
        <v>9</v>
      </c>
    </row>
    <row r="39" spans="1:14" ht="15.75">
      <c r="A39" s="42">
        <v>28</v>
      </c>
      <c r="B39" s="9" t="s">
        <v>199</v>
      </c>
      <c r="C39" s="39">
        <v>661</v>
      </c>
      <c r="D39" s="43">
        <v>7</v>
      </c>
      <c r="E39" s="43">
        <v>7</v>
      </c>
      <c r="F39" s="43">
        <v>0</v>
      </c>
      <c r="G39" s="43">
        <v>5.5</v>
      </c>
      <c r="H39" s="43">
        <v>1</v>
      </c>
      <c r="I39" s="43">
        <v>3</v>
      </c>
      <c r="J39" s="43">
        <v>2</v>
      </c>
      <c r="K39" s="43">
        <v>0</v>
      </c>
      <c r="L39" s="44">
        <f t="shared" si="0"/>
        <v>25.5</v>
      </c>
      <c r="M39" s="45">
        <v>9</v>
      </c>
      <c r="N39" s="45">
        <v>9</v>
      </c>
    </row>
    <row r="40" spans="1:14" ht="15.75">
      <c r="A40" s="42">
        <v>29</v>
      </c>
      <c r="B40" s="46" t="s">
        <v>200</v>
      </c>
      <c r="C40" s="47">
        <v>64</v>
      </c>
      <c r="D40" s="43">
        <v>4</v>
      </c>
      <c r="E40" s="43">
        <v>6</v>
      </c>
      <c r="F40" s="43">
        <v>0</v>
      </c>
      <c r="G40" s="43">
        <v>7.5</v>
      </c>
      <c r="H40" s="43">
        <v>0</v>
      </c>
      <c r="I40" s="43">
        <v>4</v>
      </c>
      <c r="J40" s="43">
        <v>3</v>
      </c>
      <c r="K40" s="43">
        <v>0</v>
      </c>
      <c r="L40" s="44">
        <f t="shared" si="0"/>
        <v>24.5</v>
      </c>
      <c r="M40" s="48">
        <v>9</v>
      </c>
      <c r="N40" s="48">
        <v>9</v>
      </c>
    </row>
    <row r="41" spans="1:14" ht="15.75">
      <c r="A41" s="42">
        <v>30</v>
      </c>
      <c r="B41" s="9" t="s">
        <v>201</v>
      </c>
      <c r="C41" s="39">
        <v>583</v>
      </c>
      <c r="D41" s="43">
        <v>12.5</v>
      </c>
      <c r="E41" s="43">
        <v>4</v>
      </c>
      <c r="F41" s="43">
        <v>0</v>
      </c>
      <c r="G41" s="43">
        <v>5</v>
      </c>
      <c r="H41" s="43">
        <v>0</v>
      </c>
      <c r="I41" s="43">
        <v>2</v>
      </c>
      <c r="J41" s="43">
        <v>0</v>
      </c>
      <c r="K41" s="43">
        <v>0</v>
      </c>
      <c r="L41" s="44">
        <f t="shared" si="0"/>
        <v>23.5</v>
      </c>
      <c r="M41" s="45">
        <v>9</v>
      </c>
      <c r="N41" s="45">
        <v>9</v>
      </c>
    </row>
    <row r="42" spans="1:14" ht="15.75">
      <c r="A42" s="42">
        <v>31</v>
      </c>
      <c r="B42" s="46" t="s">
        <v>202</v>
      </c>
      <c r="C42" s="47">
        <v>644</v>
      </c>
      <c r="D42" s="43">
        <v>6.5</v>
      </c>
      <c r="E42" s="43">
        <v>4</v>
      </c>
      <c r="F42" s="43">
        <v>0</v>
      </c>
      <c r="G42" s="43">
        <v>8.5</v>
      </c>
      <c r="H42" s="43">
        <v>0</v>
      </c>
      <c r="I42" s="43">
        <v>2</v>
      </c>
      <c r="J42" s="43">
        <v>0</v>
      </c>
      <c r="K42" s="43">
        <v>2</v>
      </c>
      <c r="L42" s="44">
        <f t="shared" si="0"/>
        <v>23</v>
      </c>
      <c r="M42" s="49">
        <v>9</v>
      </c>
      <c r="N42" s="49">
        <v>9</v>
      </c>
    </row>
    <row r="43" spans="1:14" ht="15.75">
      <c r="A43" s="42">
        <v>32</v>
      </c>
      <c r="B43" s="46" t="s">
        <v>203</v>
      </c>
      <c r="C43" s="47">
        <v>49</v>
      </c>
      <c r="D43" s="43">
        <v>4</v>
      </c>
      <c r="E43" s="43">
        <v>10</v>
      </c>
      <c r="F43" s="43">
        <v>1</v>
      </c>
      <c r="G43" s="43">
        <v>0</v>
      </c>
      <c r="H43" s="43">
        <v>0</v>
      </c>
      <c r="I43" s="43">
        <v>2</v>
      </c>
      <c r="J43" s="43">
        <v>6</v>
      </c>
      <c r="K43" s="43">
        <v>0</v>
      </c>
      <c r="L43" s="44">
        <f t="shared" si="0"/>
        <v>23</v>
      </c>
      <c r="M43" s="49">
        <v>9</v>
      </c>
      <c r="N43" s="49">
        <v>9</v>
      </c>
    </row>
    <row r="44" spans="1:14" ht="15.75">
      <c r="A44" s="42">
        <v>33</v>
      </c>
      <c r="B44" s="46" t="s">
        <v>204</v>
      </c>
      <c r="C44" s="47">
        <v>52</v>
      </c>
      <c r="D44" s="43">
        <v>7</v>
      </c>
      <c r="E44" s="43">
        <v>14</v>
      </c>
      <c r="F44" s="43">
        <v>0</v>
      </c>
      <c r="G44" s="43">
        <v>0</v>
      </c>
      <c r="H44" s="43">
        <v>2</v>
      </c>
      <c r="I44" s="43">
        <v>0</v>
      </c>
      <c r="J44" s="43">
        <v>0</v>
      </c>
      <c r="K44" s="43">
        <v>0</v>
      </c>
      <c r="L44" s="44">
        <f t="shared" ref="L44:L75" si="1">SUM(D44:K44)</f>
        <v>23</v>
      </c>
      <c r="M44" s="48">
        <v>9</v>
      </c>
      <c r="N44" s="48">
        <v>9</v>
      </c>
    </row>
    <row r="45" spans="1:14" ht="15.75">
      <c r="A45" s="42">
        <v>34</v>
      </c>
      <c r="B45" s="55" t="s">
        <v>205</v>
      </c>
      <c r="C45" s="56">
        <v>440</v>
      </c>
      <c r="D45" s="43">
        <v>12.5</v>
      </c>
      <c r="E45" s="43">
        <v>0</v>
      </c>
      <c r="F45" s="43">
        <v>0</v>
      </c>
      <c r="G45" s="43">
        <v>7</v>
      </c>
      <c r="H45" s="43">
        <v>0</v>
      </c>
      <c r="I45" s="43">
        <v>3</v>
      </c>
      <c r="J45" s="43">
        <v>0</v>
      </c>
      <c r="K45" s="43">
        <v>0</v>
      </c>
      <c r="L45" s="44">
        <f t="shared" si="1"/>
        <v>22.5</v>
      </c>
      <c r="M45" s="48">
        <v>9</v>
      </c>
      <c r="N45" s="48">
        <v>9</v>
      </c>
    </row>
    <row r="46" spans="1:14" ht="15.75">
      <c r="A46" s="42">
        <v>35</v>
      </c>
      <c r="B46" s="46" t="s">
        <v>206</v>
      </c>
      <c r="C46" s="47">
        <v>64</v>
      </c>
      <c r="D46" s="43">
        <v>8.5</v>
      </c>
      <c r="E46" s="43">
        <v>6</v>
      </c>
      <c r="F46" s="43">
        <v>2</v>
      </c>
      <c r="G46" s="43">
        <v>4</v>
      </c>
      <c r="H46" s="43">
        <v>0</v>
      </c>
      <c r="I46" s="43">
        <v>2</v>
      </c>
      <c r="J46" s="43">
        <v>0</v>
      </c>
      <c r="K46" s="43">
        <v>0</v>
      </c>
      <c r="L46" s="44">
        <f t="shared" si="1"/>
        <v>22.5</v>
      </c>
      <c r="M46" s="49">
        <v>9</v>
      </c>
      <c r="N46" s="49">
        <v>9</v>
      </c>
    </row>
    <row r="47" spans="1:14" ht="15.75">
      <c r="A47" s="42">
        <v>36</v>
      </c>
      <c r="B47" s="46" t="s">
        <v>207</v>
      </c>
      <c r="C47" s="47">
        <v>116</v>
      </c>
      <c r="D47" s="43">
        <v>10.5</v>
      </c>
      <c r="E47" s="43">
        <v>7</v>
      </c>
      <c r="F47" s="43">
        <v>0</v>
      </c>
      <c r="G47" s="43">
        <v>0</v>
      </c>
      <c r="H47" s="43">
        <v>0</v>
      </c>
      <c r="I47" s="43">
        <v>3</v>
      </c>
      <c r="J47" s="43">
        <v>2</v>
      </c>
      <c r="K47" s="43">
        <v>0</v>
      </c>
      <c r="L47" s="44">
        <f t="shared" si="1"/>
        <v>22.5</v>
      </c>
      <c r="M47" s="49">
        <v>9</v>
      </c>
      <c r="N47" s="49">
        <v>9</v>
      </c>
    </row>
    <row r="48" spans="1:14" ht="15.75">
      <c r="A48" s="42">
        <v>37</v>
      </c>
      <c r="B48" s="52" t="s">
        <v>208</v>
      </c>
      <c r="C48" s="53">
        <v>554</v>
      </c>
      <c r="D48" s="43">
        <v>4.5</v>
      </c>
      <c r="E48" s="43">
        <v>8</v>
      </c>
      <c r="F48" s="43">
        <v>0</v>
      </c>
      <c r="G48" s="43">
        <v>5</v>
      </c>
      <c r="H48" s="43">
        <v>0</v>
      </c>
      <c r="I48" s="43">
        <v>4</v>
      </c>
      <c r="J48" s="43">
        <v>0</v>
      </c>
      <c r="K48" s="43">
        <v>0</v>
      </c>
      <c r="L48" s="44">
        <f t="shared" si="1"/>
        <v>21.5</v>
      </c>
      <c r="M48" s="54">
        <v>9</v>
      </c>
      <c r="N48" s="54">
        <v>9</v>
      </c>
    </row>
    <row r="49" spans="1:14" ht="15.75">
      <c r="A49" s="42">
        <v>38</v>
      </c>
      <c r="B49" s="46" t="s">
        <v>209</v>
      </c>
      <c r="C49" s="47">
        <v>644</v>
      </c>
      <c r="D49" s="43">
        <v>10.5</v>
      </c>
      <c r="E49" s="43">
        <v>2</v>
      </c>
      <c r="F49" s="43">
        <v>2</v>
      </c>
      <c r="G49" s="43">
        <v>1</v>
      </c>
      <c r="H49" s="43">
        <v>1</v>
      </c>
      <c r="I49" s="43">
        <v>2</v>
      </c>
      <c r="J49" s="43">
        <v>3</v>
      </c>
      <c r="K49" s="43">
        <v>0</v>
      </c>
      <c r="L49" s="44">
        <f t="shared" si="1"/>
        <v>21.5</v>
      </c>
      <c r="M49" s="48">
        <v>9</v>
      </c>
      <c r="N49" s="48">
        <v>9</v>
      </c>
    </row>
    <row r="50" spans="1:14" ht="15.75">
      <c r="A50" s="42">
        <v>39</v>
      </c>
      <c r="B50" s="55" t="s">
        <v>210</v>
      </c>
      <c r="C50" s="56" t="s">
        <v>36</v>
      </c>
      <c r="D50" s="43">
        <v>9</v>
      </c>
      <c r="E50" s="43">
        <v>2</v>
      </c>
      <c r="F50" s="43">
        <v>0</v>
      </c>
      <c r="G50" s="43">
        <v>6</v>
      </c>
      <c r="H50" s="43">
        <v>0</v>
      </c>
      <c r="I50" s="43">
        <v>1</v>
      </c>
      <c r="J50" s="43">
        <v>2</v>
      </c>
      <c r="K50" s="43">
        <v>1</v>
      </c>
      <c r="L50" s="44">
        <f t="shared" si="1"/>
        <v>21</v>
      </c>
      <c r="M50" s="48">
        <v>9</v>
      </c>
      <c r="N50" s="48">
        <v>9</v>
      </c>
    </row>
    <row r="51" spans="1:14" ht="15.75">
      <c r="A51" s="42">
        <v>40</v>
      </c>
      <c r="B51" s="57" t="s">
        <v>211</v>
      </c>
      <c r="C51" s="58">
        <v>640</v>
      </c>
      <c r="D51" s="43">
        <v>9</v>
      </c>
      <c r="E51" s="43">
        <v>5</v>
      </c>
      <c r="F51" s="43">
        <v>0</v>
      </c>
      <c r="G51" s="43">
        <v>3</v>
      </c>
      <c r="H51" s="43">
        <v>1</v>
      </c>
      <c r="I51" s="43">
        <v>2</v>
      </c>
      <c r="J51" s="43">
        <v>0</v>
      </c>
      <c r="K51" s="43">
        <v>1</v>
      </c>
      <c r="L51" s="44">
        <f t="shared" si="1"/>
        <v>21</v>
      </c>
      <c r="M51" s="59">
        <v>9</v>
      </c>
      <c r="N51" s="59">
        <v>9</v>
      </c>
    </row>
    <row r="52" spans="1:14" ht="15.75">
      <c r="A52" s="42">
        <v>41</v>
      </c>
      <c r="B52" s="55" t="s">
        <v>212</v>
      </c>
      <c r="C52" s="56">
        <v>41</v>
      </c>
      <c r="D52" s="43">
        <v>4.5</v>
      </c>
      <c r="E52" s="43">
        <v>4</v>
      </c>
      <c r="F52" s="43">
        <v>0</v>
      </c>
      <c r="G52" s="43">
        <v>5.5</v>
      </c>
      <c r="H52" s="43">
        <v>2</v>
      </c>
      <c r="I52" s="43">
        <v>4</v>
      </c>
      <c r="J52" s="43">
        <v>1</v>
      </c>
      <c r="K52" s="43">
        <v>0</v>
      </c>
      <c r="L52" s="44">
        <f t="shared" si="1"/>
        <v>21</v>
      </c>
      <c r="M52" s="49">
        <v>9</v>
      </c>
      <c r="N52" s="49">
        <v>9</v>
      </c>
    </row>
    <row r="53" spans="1:14" ht="15.75">
      <c r="A53" s="42">
        <v>42</v>
      </c>
      <c r="B53" s="46" t="s">
        <v>213</v>
      </c>
      <c r="C53" s="47">
        <v>49</v>
      </c>
      <c r="D53" s="43">
        <v>4.5</v>
      </c>
      <c r="E53" s="43">
        <v>6</v>
      </c>
      <c r="F53" s="43">
        <v>0</v>
      </c>
      <c r="G53" s="43">
        <v>2</v>
      </c>
      <c r="H53" s="43">
        <v>0</v>
      </c>
      <c r="I53" s="43">
        <v>4</v>
      </c>
      <c r="J53" s="43">
        <v>4</v>
      </c>
      <c r="K53" s="43">
        <v>0</v>
      </c>
      <c r="L53" s="44">
        <f t="shared" si="1"/>
        <v>20.5</v>
      </c>
      <c r="M53" s="49">
        <v>9</v>
      </c>
      <c r="N53" s="49">
        <v>9</v>
      </c>
    </row>
    <row r="54" spans="1:14" ht="15.75">
      <c r="A54" s="42">
        <v>43</v>
      </c>
      <c r="B54" s="46" t="s">
        <v>214</v>
      </c>
      <c r="C54" s="47">
        <v>634</v>
      </c>
      <c r="D54" s="43">
        <v>8</v>
      </c>
      <c r="E54" s="43">
        <v>2</v>
      </c>
      <c r="F54" s="43">
        <v>0</v>
      </c>
      <c r="G54" s="43">
        <v>2</v>
      </c>
      <c r="H54" s="43">
        <v>1</v>
      </c>
      <c r="I54" s="43">
        <v>2</v>
      </c>
      <c r="J54" s="43">
        <v>5</v>
      </c>
      <c r="K54" s="43">
        <v>0</v>
      </c>
      <c r="L54" s="44">
        <f t="shared" si="1"/>
        <v>20</v>
      </c>
      <c r="M54" s="49">
        <v>9</v>
      </c>
      <c r="N54" s="49">
        <v>9</v>
      </c>
    </row>
    <row r="55" spans="1:14" ht="15.75">
      <c r="A55" s="42">
        <v>44</v>
      </c>
      <c r="B55" s="16" t="s">
        <v>215</v>
      </c>
      <c r="C55" s="42">
        <v>540</v>
      </c>
      <c r="D55" s="43">
        <v>0</v>
      </c>
      <c r="E55" s="43">
        <v>0</v>
      </c>
      <c r="F55" s="43">
        <v>6</v>
      </c>
      <c r="G55" s="43">
        <v>7</v>
      </c>
      <c r="H55" s="43">
        <v>0</v>
      </c>
      <c r="I55" s="43">
        <v>3</v>
      </c>
      <c r="J55" s="43">
        <v>4</v>
      </c>
      <c r="K55" s="43">
        <v>0</v>
      </c>
      <c r="L55" s="44">
        <f t="shared" si="1"/>
        <v>20</v>
      </c>
      <c r="M55" s="43">
        <v>9</v>
      </c>
      <c r="N55" s="43">
        <v>9</v>
      </c>
    </row>
    <row r="56" spans="1:14" ht="15.75">
      <c r="A56" s="42">
        <v>45</v>
      </c>
      <c r="B56" s="16" t="s">
        <v>216</v>
      </c>
      <c r="C56" s="42">
        <v>631</v>
      </c>
      <c r="D56" s="43">
        <v>10.5</v>
      </c>
      <c r="E56" s="43">
        <v>7</v>
      </c>
      <c r="F56" s="43">
        <v>0</v>
      </c>
      <c r="G56" s="43">
        <v>0</v>
      </c>
      <c r="H56" s="43">
        <v>0</v>
      </c>
      <c r="I56" s="43">
        <v>2</v>
      </c>
      <c r="J56" s="43">
        <v>0</v>
      </c>
      <c r="K56" s="43">
        <v>0</v>
      </c>
      <c r="L56" s="44">
        <f t="shared" si="1"/>
        <v>19.5</v>
      </c>
      <c r="M56" s="43">
        <v>9</v>
      </c>
      <c r="N56" s="43">
        <v>9</v>
      </c>
    </row>
    <row r="57" spans="1:14" ht="15.75">
      <c r="A57" s="42">
        <v>46</v>
      </c>
      <c r="B57" s="52" t="s">
        <v>217</v>
      </c>
      <c r="C57" s="53">
        <v>554</v>
      </c>
      <c r="D57" s="43">
        <v>8</v>
      </c>
      <c r="E57" s="43">
        <v>6</v>
      </c>
      <c r="F57" s="43">
        <v>0</v>
      </c>
      <c r="G57" s="43">
        <v>3</v>
      </c>
      <c r="H57" s="43">
        <v>0</v>
      </c>
      <c r="I57" s="43">
        <v>2</v>
      </c>
      <c r="J57" s="43">
        <v>0</v>
      </c>
      <c r="K57" s="43">
        <v>0</v>
      </c>
      <c r="L57" s="44">
        <f t="shared" si="1"/>
        <v>19</v>
      </c>
      <c r="M57" s="54">
        <v>9</v>
      </c>
      <c r="N57" s="54">
        <v>9</v>
      </c>
    </row>
    <row r="58" spans="1:14" ht="15.75">
      <c r="A58" s="42">
        <v>47</v>
      </c>
      <c r="B58" s="46" t="s">
        <v>218</v>
      </c>
      <c r="C58" s="47">
        <v>116</v>
      </c>
      <c r="D58" s="43">
        <v>9.5</v>
      </c>
      <c r="E58" s="43">
        <v>6</v>
      </c>
      <c r="F58" s="43">
        <v>0</v>
      </c>
      <c r="G58" s="43">
        <v>1</v>
      </c>
      <c r="H58" s="43">
        <v>0</v>
      </c>
      <c r="I58" s="43">
        <v>2</v>
      </c>
      <c r="J58" s="43">
        <v>0</v>
      </c>
      <c r="K58" s="43">
        <v>0</v>
      </c>
      <c r="L58" s="44">
        <f t="shared" si="1"/>
        <v>18.5</v>
      </c>
      <c r="M58" s="49">
        <v>9</v>
      </c>
      <c r="N58" s="49">
        <v>9</v>
      </c>
    </row>
    <row r="59" spans="1:14" ht="15.75">
      <c r="A59" s="42">
        <v>48</v>
      </c>
      <c r="B59" s="9" t="s">
        <v>219</v>
      </c>
      <c r="C59" s="39">
        <v>600</v>
      </c>
      <c r="D59" s="43">
        <v>12</v>
      </c>
      <c r="E59" s="43">
        <v>0</v>
      </c>
      <c r="F59" s="43">
        <v>0</v>
      </c>
      <c r="G59" s="43">
        <v>4</v>
      </c>
      <c r="H59" s="43">
        <v>0</v>
      </c>
      <c r="I59" s="43">
        <v>2</v>
      </c>
      <c r="J59" s="43">
        <v>0</v>
      </c>
      <c r="K59" s="43">
        <v>0</v>
      </c>
      <c r="L59" s="44">
        <f t="shared" si="1"/>
        <v>18</v>
      </c>
      <c r="M59" s="45">
        <v>9</v>
      </c>
      <c r="N59" s="45">
        <v>9</v>
      </c>
    </row>
    <row r="60" spans="1:14" ht="15.75">
      <c r="A60" s="42">
        <v>49</v>
      </c>
      <c r="B60" s="9" t="s">
        <v>220</v>
      </c>
      <c r="C60" s="39">
        <v>661</v>
      </c>
      <c r="D60" s="43">
        <v>6</v>
      </c>
      <c r="E60" s="43">
        <v>3</v>
      </c>
      <c r="F60" s="43">
        <v>0</v>
      </c>
      <c r="G60" s="43">
        <v>5</v>
      </c>
      <c r="H60" s="43">
        <v>0</v>
      </c>
      <c r="I60" s="43">
        <v>0</v>
      </c>
      <c r="J60" s="43">
        <v>4</v>
      </c>
      <c r="K60" s="43">
        <v>0</v>
      </c>
      <c r="L60" s="44">
        <f t="shared" si="1"/>
        <v>18</v>
      </c>
      <c r="M60" s="45">
        <v>9</v>
      </c>
      <c r="N60" s="45">
        <v>9</v>
      </c>
    </row>
    <row r="61" spans="1:14" ht="15.75">
      <c r="A61" s="42">
        <v>50</v>
      </c>
      <c r="B61" s="46" t="s">
        <v>221</v>
      </c>
      <c r="C61" s="47">
        <v>40</v>
      </c>
      <c r="D61" s="43">
        <v>9</v>
      </c>
      <c r="E61" s="43">
        <v>0</v>
      </c>
      <c r="F61" s="43">
        <v>0</v>
      </c>
      <c r="G61" s="43">
        <v>3</v>
      </c>
      <c r="H61" s="43">
        <v>2</v>
      </c>
      <c r="I61" s="43">
        <v>2</v>
      </c>
      <c r="J61" s="43">
        <v>2</v>
      </c>
      <c r="K61" s="43">
        <v>0</v>
      </c>
      <c r="L61" s="44">
        <f t="shared" si="1"/>
        <v>18</v>
      </c>
      <c r="M61" s="49">
        <v>9</v>
      </c>
      <c r="N61" s="49">
        <v>9</v>
      </c>
    </row>
    <row r="62" spans="1:14" ht="15.75">
      <c r="A62" s="42">
        <v>51</v>
      </c>
      <c r="B62" s="9" t="s">
        <v>222</v>
      </c>
      <c r="C62" s="39">
        <v>583</v>
      </c>
      <c r="D62" s="43">
        <v>9.5</v>
      </c>
      <c r="E62" s="43">
        <v>1</v>
      </c>
      <c r="F62" s="43">
        <v>0</v>
      </c>
      <c r="G62" s="43">
        <v>7</v>
      </c>
      <c r="H62" s="43">
        <v>0</v>
      </c>
      <c r="I62" s="43">
        <v>0</v>
      </c>
      <c r="J62" s="43">
        <v>0</v>
      </c>
      <c r="K62" s="43">
        <v>0</v>
      </c>
      <c r="L62" s="44">
        <f t="shared" si="1"/>
        <v>17.5</v>
      </c>
      <c r="M62" s="45">
        <v>9</v>
      </c>
      <c r="N62" s="45">
        <v>9</v>
      </c>
    </row>
    <row r="63" spans="1:14" ht="15.75">
      <c r="A63" s="42">
        <v>52</v>
      </c>
      <c r="B63" s="46" t="s">
        <v>223</v>
      </c>
      <c r="C63" s="47">
        <v>644</v>
      </c>
      <c r="D63" s="43">
        <v>9</v>
      </c>
      <c r="E63" s="43">
        <v>1</v>
      </c>
      <c r="F63" s="43">
        <v>0</v>
      </c>
      <c r="G63" s="43">
        <v>3.5</v>
      </c>
      <c r="H63" s="43">
        <v>0</v>
      </c>
      <c r="I63" s="43">
        <v>4</v>
      </c>
      <c r="J63" s="43">
        <v>0</v>
      </c>
      <c r="K63" s="43">
        <v>0</v>
      </c>
      <c r="L63" s="44">
        <f t="shared" si="1"/>
        <v>17.5</v>
      </c>
      <c r="M63" s="48">
        <v>9</v>
      </c>
      <c r="N63" s="48">
        <v>9</v>
      </c>
    </row>
    <row r="64" spans="1:14" ht="15.75">
      <c r="A64" s="42">
        <v>53</v>
      </c>
      <c r="B64" s="16" t="s">
        <v>224</v>
      </c>
      <c r="C64" s="42">
        <v>116</v>
      </c>
      <c r="D64" s="43">
        <v>3.5</v>
      </c>
      <c r="E64" s="43">
        <v>5</v>
      </c>
      <c r="F64" s="43">
        <v>0</v>
      </c>
      <c r="G64" s="43">
        <v>2</v>
      </c>
      <c r="H64" s="43">
        <v>0</v>
      </c>
      <c r="I64" s="43">
        <v>3</v>
      </c>
      <c r="J64" s="43">
        <v>4</v>
      </c>
      <c r="K64" s="43">
        <v>0</v>
      </c>
      <c r="L64" s="44">
        <f t="shared" si="1"/>
        <v>17.5</v>
      </c>
      <c r="M64" s="43">
        <v>9</v>
      </c>
      <c r="N64" s="43">
        <v>9</v>
      </c>
    </row>
    <row r="65" spans="1:14" ht="15.75">
      <c r="A65" s="42">
        <v>54</v>
      </c>
      <c r="B65" s="46" t="s">
        <v>225</v>
      </c>
      <c r="C65" s="47">
        <v>40</v>
      </c>
      <c r="D65" s="43">
        <v>6.5</v>
      </c>
      <c r="E65" s="43">
        <v>8</v>
      </c>
      <c r="F65" s="43">
        <v>0</v>
      </c>
      <c r="G65" s="43">
        <v>1.5</v>
      </c>
      <c r="H65" s="43">
        <v>0</v>
      </c>
      <c r="I65" s="43">
        <v>1</v>
      </c>
      <c r="J65" s="43">
        <v>0</v>
      </c>
      <c r="K65" s="43">
        <v>0</v>
      </c>
      <c r="L65" s="44">
        <f t="shared" si="1"/>
        <v>17</v>
      </c>
      <c r="M65" s="49">
        <v>9</v>
      </c>
      <c r="N65" s="49">
        <v>9</v>
      </c>
    </row>
    <row r="66" spans="1:14" ht="15.75">
      <c r="A66" s="42">
        <v>55</v>
      </c>
      <c r="B66" s="46" t="s">
        <v>226</v>
      </c>
      <c r="C66" s="47">
        <v>116</v>
      </c>
      <c r="D66" s="43">
        <v>9</v>
      </c>
      <c r="E66" s="43">
        <v>3</v>
      </c>
      <c r="F66" s="43">
        <v>0</v>
      </c>
      <c r="G66" s="43">
        <v>0</v>
      </c>
      <c r="H66" s="43">
        <v>2</v>
      </c>
      <c r="I66" s="43">
        <v>3</v>
      </c>
      <c r="J66" s="43">
        <v>0</v>
      </c>
      <c r="K66" s="43">
        <v>0</v>
      </c>
      <c r="L66" s="44">
        <f t="shared" si="1"/>
        <v>17</v>
      </c>
      <c r="M66" s="49">
        <v>9</v>
      </c>
      <c r="N66" s="49">
        <v>9</v>
      </c>
    </row>
    <row r="67" spans="1:14" ht="15.75">
      <c r="A67" s="42">
        <v>56</v>
      </c>
      <c r="B67" s="46" t="s">
        <v>227</v>
      </c>
      <c r="C67" s="47">
        <v>634</v>
      </c>
      <c r="D67" s="43">
        <v>7</v>
      </c>
      <c r="E67" s="43">
        <v>5</v>
      </c>
      <c r="F67" s="43">
        <v>0</v>
      </c>
      <c r="G67" s="43">
        <v>0</v>
      </c>
      <c r="H67" s="43">
        <v>2</v>
      </c>
      <c r="I67" s="43">
        <v>1</v>
      </c>
      <c r="J67" s="43">
        <v>0</v>
      </c>
      <c r="K67" s="43">
        <v>1</v>
      </c>
      <c r="L67" s="44">
        <f t="shared" si="1"/>
        <v>16</v>
      </c>
      <c r="M67" s="48">
        <v>9</v>
      </c>
      <c r="N67" s="48">
        <v>9</v>
      </c>
    </row>
    <row r="68" spans="1:14" ht="15.75">
      <c r="A68" s="42">
        <v>57</v>
      </c>
      <c r="B68" s="46" t="s">
        <v>228</v>
      </c>
      <c r="C68" s="47">
        <v>52</v>
      </c>
      <c r="D68" s="43">
        <v>6</v>
      </c>
      <c r="E68" s="43">
        <v>5</v>
      </c>
      <c r="F68" s="43">
        <v>0</v>
      </c>
      <c r="G68" s="43">
        <v>0</v>
      </c>
      <c r="H68" s="43">
        <v>1</v>
      </c>
      <c r="I68" s="43">
        <v>2</v>
      </c>
      <c r="J68" s="43">
        <v>2</v>
      </c>
      <c r="K68" s="43">
        <v>0</v>
      </c>
      <c r="L68" s="44">
        <f t="shared" si="1"/>
        <v>16</v>
      </c>
      <c r="M68" s="48">
        <v>9</v>
      </c>
      <c r="N68" s="48">
        <v>9</v>
      </c>
    </row>
    <row r="69" spans="1:14" ht="15.75">
      <c r="A69" s="42">
        <v>58</v>
      </c>
      <c r="B69" s="46" t="s">
        <v>229</v>
      </c>
      <c r="C69" s="47">
        <v>165</v>
      </c>
      <c r="D69" s="43">
        <v>4</v>
      </c>
      <c r="E69" s="43">
        <v>0</v>
      </c>
      <c r="F69" s="43">
        <v>0</v>
      </c>
      <c r="G69" s="43">
        <v>4</v>
      </c>
      <c r="H69" s="43">
        <v>2</v>
      </c>
      <c r="I69" s="43">
        <v>2</v>
      </c>
      <c r="J69" s="43">
        <v>3</v>
      </c>
      <c r="K69" s="43">
        <v>0</v>
      </c>
      <c r="L69" s="44">
        <f t="shared" si="1"/>
        <v>15</v>
      </c>
      <c r="M69" s="49">
        <v>9</v>
      </c>
      <c r="N69" s="49">
        <v>9</v>
      </c>
    </row>
    <row r="70" spans="1:14" ht="15.75">
      <c r="A70" s="42">
        <v>59</v>
      </c>
      <c r="B70" s="46" t="s">
        <v>230</v>
      </c>
      <c r="C70" s="47">
        <v>52</v>
      </c>
      <c r="D70" s="43">
        <v>6</v>
      </c>
      <c r="E70" s="43">
        <v>0</v>
      </c>
      <c r="F70" s="43">
        <v>0</v>
      </c>
      <c r="G70" s="43">
        <v>5</v>
      </c>
      <c r="H70" s="43">
        <v>3</v>
      </c>
      <c r="I70" s="43">
        <v>0</v>
      </c>
      <c r="J70" s="43">
        <v>0</v>
      </c>
      <c r="K70" s="43">
        <v>1</v>
      </c>
      <c r="L70" s="44">
        <f t="shared" si="1"/>
        <v>15</v>
      </c>
      <c r="M70" s="48">
        <v>9</v>
      </c>
      <c r="N70" s="48">
        <v>9</v>
      </c>
    </row>
    <row r="71" spans="1:14" ht="15.75">
      <c r="A71" s="42">
        <v>60</v>
      </c>
      <c r="B71" s="9" t="s">
        <v>231</v>
      </c>
      <c r="C71" s="39">
        <v>583</v>
      </c>
      <c r="D71" s="43">
        <v>12.5</v>
      </c>
      <c r="E71" s="43">
        <v>2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4">
        <f t="shared" si="1"/>
        <v>14.5</v>
      </c>
      <c r="M71" s="45">
        <v>9</v>
      </c>
      <c r="N71" s="45">
        <v>9</v>
      </c>
    </row>
    <row r="72" spans="1:14" ht="15.75">
      <c r="A72" s="42">
        <v>61</v>
      </c>
      <c r="B72" s="46" t="s">
        <v>232</v>
      </c>
      <c r="C72" s="47">
        <v>40</v>
      </c>
      <c r="D72" s="43">
        <v>10</v>
      </c>
      <c r="E72" s="43">
        <v>3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1</v>
      </c>
      <c r="L72" s="44">
        <f t="shared" si="1"/>
        <v>14</v>
      </c>
      <c r="M72" s="49">
        <v>9</v>
      </c>
      <c r="N72" s="49">
        <v>9</v>
      </c>
    </row>
    <row r="73" spans="1:14" ht="15.75">
      <c r="A73" s="42">
        <v>62</v>
      </c>
      <c r="B73" s="9" t="s">
        <v>233</v>
      </c>
      <c r="C73" s="39">
        <v>661</v>
      </c>
      <c r="D73" s="43">
        <v>4.5</v>
      </c>
      <c r="E73" s="43">
        <v>0</v>
      </c>
      <c r="F73" s="43">
        <v>0</v>
      </c>
      <c r="G73" s="43">
        <v>0</v>
      </c>
      <c r="H73" s="43">
        <v>1</v>
      </c>
      <c r="I73" s="43">
        <v>6</v>
      </c>
      <c r="J73" s="43">
        <v>2</v>
      </c>
      <c r="K73" s="43">
        <v>0</v>
      </c>
      <c r="L73" s="44">
        <f t="shared" si="1"/>
        <v>13.5</v>
      </c>
      <c r="M73" s="45">
        <v>9</v>
      </c>
      <c r="N73" s="45">
        <v>9</v>
      </c>
    </row>
    <row r="74" spans="1:14" ht="15.75">
      <c r="A74" s="42">
        <v>63</v>
      </c>
      <c r="B74" s="46" t="s">
        <v>234</v>
      </c>
      <c r="C74" s="47" t="s">
        <v>38</v>
      </c>
      <c r="D74" s="43">
        <v>7</v>
      </c>
      <c r="E74" s="43">
        <v>0</v>
      </c>
      <c r="F74" s="43">
        <v>1</v>
      </c>
      <c r="G74" s="43">
        <v>3</v>
      </c>
      <c r="H74" s="43">
        <v>0</v>
      </c>
      <c r="I74" s="43">
        <v>2</v>
      </c>
      <c r="J74" s="43">
        <v>0</v>
      </c>
      <c r="K74" s="43">
        <v>0</v>
      </c>
      <c r="L74" s="44">
        <f t="shared" si="1"/>
        <v>13</v>
      </c>
      <c r="M74" s="49">
        <v>9</v>
      </c>
      <c r="N74" s="49">
        <v>9</v>
      </c>
    </row>
    <row r="75" spans="1:14" ht="15.75">
      <c r="A75" s="42">
        <v>64</v>
      </c>
      <c r="B75" s="57" t="s">
        <v>235</v>
      </c>
      <c r="C75" s="58">
        <v>640</v>
      </c>
      <c r="D75" s="43">
        <v>5</v>
      </c>
      <c r="E75" s="43">
        <v>5</v>
      </c>
      <c r="F75" s="43">
        <v>0</v>
      </c>
      <c r="G75" s="43">
        <v>2</v>
      </c>
      <c r="H75" s="43">
        <v>0</v>
      </c>
      <c r="I75" s="43">
        <v>0</v>
      </c>
      <c r="J75" s="43">
        <v>0</v>
      </c>
      <c r="K75" s="43">
        <v>0</v>
      </c>
      <c r="L75" s="44">
        <f t="shared" si="1"/>
        <v>12</v>
      </c>
      <c r="M75" s="59">
        <v>9</v>
      </c>
      <c r="N75" s="59">
        <v>9</v>
      </c>
    </row>
    <row r="76" spans="1:14" ht="15.75">
      <c r="A76" s="42">
        <v>65</v>
      </c>
      <c r="B76" s="9" t="s">
        <v>236</v>
      </c>
      <c r="C76" s="39">
        <v>661</v>
      </c>
      <c r="D76" s="43">
        <v>6.5</v>
      </c>
      <c r="E76" s="43">
        <v>0</v>
      </c>
      <c r="F76" s="43">
        <v>0</v>
      </c>
      <c r="G76" s="43">
        <v>4</v>
      </c>
      <c r="H76" s="43">
        <v>0</v>
      </c>
      <c r="I76" s="43">
        <v>1</v>
      </c>
      <c r="J76" s="43">
        <v>0</v>
      </c>
      <c r="K76" s="43">
        <v>0</v>
      </c>
      <c r="L76" s="44">
        <f t="shared" ref="L76:L82" si="2">SUM(D76:K76)</f>
        <v>11.5</v>
      </c>
      <c r="M76" s="45">
        <v>9</v>
      </c>
      <c r="N76" s="45">
        <v>9</v>
      </c>
    </row>
    <row r="77" spans="1:14" ht="15.75">
      <c r="A77" s="42">
        <v>66</v>
      </c>
      <c r="B77" s="46" t="s">
        <v>237</v>
      </c>
      <c r="C77" s="47">
        <v>634</v>
      </c>
      <c r="D77" s="43">
        <v>0</v>
      </c>
      <c r="E77" s="43">
        <v>5</v>
      </c>
      <c r="F77" s="43">
        <v>0</v>
      </c>
      <c r="G77" s="43">
        <v>3</v>
      </c>
      <c r="H77" s="43">
        <v>2</v>
      </c>
      <c r="I77" s="43">
        <v>1</v>
      </c>
      <c r="J77" s="43">
        <v>0</v>
      </c>
      <c r="K77" s="43">
        <v>0</v>
      </c>
      <c r="L77" s="44">
        <f t="shared" si="2"/>
        <v>11</v>
      </c>
      <c r="M77" s="48">
        <v>9</v>
      </c>
      <c r="N77" s="48">
        <v>9</v>
      </c>
    </row>
    <row r="78" spans="1:14" ht="15.75">
      <c r="A78" s="42">
        <v>67</v>
      </c>
      <c r="B78" s="46" t="s">
        <v>238</v>
      </c>
      <c r="C78" s="47">
        <v>634</v>
      </c>
      <c r="D78" s="43">
        <v>4</v>
      </c>
      <c r="E78" s="43">
        <v>4</v>
      </c>
      <c r="F78" s="43">
        <v>0</v>
      </c>
      <c r="G78" s="43">
        <v>0</v>
      </c>
      <c r="H78" s="43">
        <v>0</v>
      </c>
      <c r="I78" s="43">
        <v>2</v>
      </c>
      <c r="J78" s="43">
        <v>0</v>
      </c>
      <c r="K78" s="43">
        <v>0</v>
      </c>
      <c r="L78" s="44">
        <f t="shared" si="2"/>
        <v>10</v>
      </c>
      <c r="M78" s="49">
        <v>9</v>
      </c>
      <c r="N78" s="49">
        <v>9</v>
      </c>
    </row>
    <row r="79" spans="1:14" ht="15.75">
      <c r="A79" s="42">
        <v>68</v>
      </c>
      <c r="B79" s="46" t="s">
        <v>239</v>
      </c>
      <c r="C79" s="47">
        <v>632</v>
      </c>
      <c r="D79" s="43">
        <v>7.5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4">
        <f t="shared" si="2"/>
        <v>7.5</v>
      </c>
      <c r="M79" s="49">
        <v>9</v>
      </c>
      <c r="N79" s="49">
        <v>9</v>
      </c>
    </row>
    <row r="80" spans="1:14" ht="15.75">
      <c r="A80" s="42">
        <v>69</v>
      </c>
      <c r="B80" s="46" t="s">
        <v>240</v>
      </c>
      <c r="C80" s="47">
        <v>632</v>
      </c>
      <c r="D80" s="43">
        <v>7.5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4">
        <f t="shared" si="2"/>
        <v>7.5</v>
      </c>
      <c r="M80" s="49">
        <v>9</v>
      </c>
      <c r="N80" s="49">
        <v>9</v>
      </c>
    </row>
    <row r="81" spans="1:14" ht="15.75">
      <c r="A81" s="42">
        <v>70</v>
      </c>
      <c r="B81" s="9" t="s">
        <v>241</v>
      </c>
      <c r="C81" s="39">
        <v>661</v>
      </c>
      <c r="D81" s="43">
        <v>0</v>
      </c>
      <c r="E81" s="43">
        <v>3</v>
      </c>
      <c r="F81" s="43">
        <v>0</v>
      </c>
      <c r="G81" s="43">
        <v>0</v>
      </c>
      <c r="H81" s="43">
        <v>0</v>
      </c>
      <c r="I81" s="43">
        <v>2</v>
      </c>
      <c r="J81" s="43">
        <v>0</v>
      </c>
      <c r="K81" s="43">
        <v>0</v>
      </c>
      <c r="L81" s="44">
        <f t="shared" si="2"/>
        <v>5</v>
      </c>
      <c r="M81" s="45">
        <v>9</v>
      </c>
      <c r="N81" s="45">
        <v>9</v>
      </c>
    </row>
    <row r="82" spans="1:14" ht="15.75">
      <c r="A82" s="42">
        <v>71</v>
      </c>
      <c r="B82" s="57" t="s">
        <v>242</v>
      </c>
      <c r="C82" s="58">
        <v>655</v>
      </c>
      <c r="D82" s="43">
        <v>1</v>
      </c>
      <c r="E82" s="43">
        <v>0</v>
      </c>
      <c r="F82" s="43">
        <v>2</v>
      </c>
      <c r="G82" s="43">
        <v>0</v>
      </c>
      <c r="H82" s="43">
        <v>0</v>
      </c>
      <c r="I82" s="43">
        <v>2</v>
      </c>
      <c r="J82" s="43">
        <v>0</v>
      </c>
      <c r="K82" s="43">
        <v>0</v>
      </c>
      <c r="L82" s="44">
        <f t="shared" si="2"/>
        <v>5</v>
      </c>
      <c r="M82" s="59">
        <v>9</v>
      </c>
      <c r="N82" s="59">
        <v>9</v>
      </c>
    </row>
  </sheetData>
  <sortState ref="B12:P82">
    <sortCondition descending="1" ref="L12:L82"/>
  </sortState>
  <mergeCells count="18">
    <mergeCell ref="D9:K9"/>
    <mergeCell ref="L9:L10"/>
    <mergeCell ref="M9:M11"/>
    <mergeCell ref="N9:N11"/>
    <mergeCell ref="D5:F5"/>
    <mergeCell ref="G5:H5"/>
    <mergeCell ref="D6:F6"/>
    <mergeCell ref="G6:H6"/>
    <mergeCell ref="D8:N8"/>
    <mergeCell ref="D2:F2"/>
    <mergeCell ref="G2:H2"/>
    <mergeCell ref="D3:F3"/>
    <mergeCell ref="G3:H3"/>
    <mergeCell ref="D4:F4"/>
    <mergeCell ref="G4:H4"/>
    <mergeCell ref="A8:A11"/>
    <mergeCell ref="B8:B11"/>
    <mergeCell ref="C8:C11"/>
  </mergeCells>
  <dataValidations count="1">
    <dataValidation type="list" allowBlank="1" showInputMessage="1" showErrorMessage="1" sqref="M73:N74 M62:N67 M69:N69">
      <formula1>Класс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N57"/>
  <sheetViews>
    <sheetView workbookViewId="0">
      <selection activeCell="A12" sqref="A12:A57"/>
    </sheetView>
  </sheetViews>
  <sheetFormatPr defaultColWidth="11.5703125" defaultRowHeight="12.75"/>
  <cols>
    <col min="1" max="1" width="4.7109375" customWidth="1"/>
    <col min="2" max="2" width="25.5703125" customWidth="1"/>
    <col min="4" max="4" width="10.5703125" style="1" customWidth="1"/>
    <col min="5" max="5" width="11.140625" style="1" customWidth="1"/>
    <col min="6" max="6" width="10" style="1" customWidth="1"/>
    <col min="7" max="8" width="11.5703125" style="1" customWidth="1"/>
    <col min="9" max="9" width="11.140625" style="1" customWidth="1"/>
    <col min="10" max="10" width="11.42578125" style="1" customWidth="1"/>
    <col min="11" max="11" width="12" style="1" customWidth="1"/>
    <col min="12" max="12" width="9.5703125" style="1" customWidth="1"/>
    <col min="13" max="13" width="11.140625" style="1" customWidth="1"/>
    <col min="14" max="14" width="9.5703125" style="1" customWidth="1"/>
  </cols>
  <sheetData>
    <row r="2" spans="1:14">
      <c r="D2" s="19" t="s">
        <v>0</v>
      </c>
      <c r="E2" s="19"/>
      <c r="F2" s="19"/>
      <c r="G2" s="20" t="s">
        <v>32</v>
      </c>
      <c r="H2" s="20"/>
      <c r="I2"/>
    </row>
    <row r="3" spans="1:14">
      <c r="D3" s="19" t="s">
        <v>1</v>
      </c>
      <c r="E3" s="19"/>
      <c r="F3" s="19"/>
      <c r="G3" s="19" t="s">
        <v>2</v>
      </c>
      <c r="H3" s="19"/>
      <c r="I3"/>
    </row>
    <row r="4" spans="1:14">
      <c r="D4" s="19" t="s">
        <v>3</v>
      </c>
      <c r="E4" s="19"/>
      <c r="F4" s="19"/>
      <c r="G4" s="21">
        <v>45243</v>
      </c>
      <c r="H4" s="20"/>
      <c r="I4"/>
    </row>
    <row r="5" spans="1:14">
      <c r="D5" s="19" t="s">
        <v>4</v>
      </c>
      <c r="E5" s="19"/>
      <c r="F5" s="19"/>
      <c r="G5" s="19">
        <v>10</v>
      </c>
      <c r="H5" s="19"/>
      <c r="I5"/>
    </row>
    <row r="6" spans="1:14">
      <c r="D6" s="19" t="s">
        <v>5</v>
      </c>
      <c r="E6" s="19"/>
      <c r="F6" s="19"/>
      <c r="G6" s="20">
        <v>46</v>
      </c>
      <c r="H6" s="20"/>
      <c r="I6"/>
    </row>
    <row r="8" spans="1:14" ht="15.75">
      <c r="A8" s="81" t="s">
        <v>33</v>
      </c>
      <c r="B8" s="82" t="s">
        <v>171</v>
      </c>
      <c r="C8" s="82" t="s">
        <v>35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2.75" customHeight="1">
      <c r="A9" s="81"/>
      <c r="B9" s="82"/>
      <c r="C9" s="82"/>
      <c r="D9" s="83" t="s">
        <v>6</v>
      </c>
      <c r="E9" s="83"/>
      <c r="F9" s="83"/>
      <c r="G9" s="83"/>
      <c r="H9" s="83"/>
      <c r="I9" s="83"/>
      <c r="J9" s="83"/>
      <c r="K9" s="83"/>
      <c r="L9" s="83" t="s">
        <v>7</v>
      </c>
      <c r="M9" s="84" t="s">
        <v>8</v>
      </c>
      <c r="N9" s="84" t="s">
        <v>9</v>
      </c>
    </row>
    <row r="10" spans="1:14" ht="15.75">
      <c r="A10" s="81"/>
      <c r="B10" s="82"/>
      <c r="C10" s="82"/>
      <c r="D10" s="72" t="s">
        <v>10</v>
      </c>
      <c r="E10" s="72" t="s">
        <v>11</v>
      </c>
      <c r="F10" s="72" t="s">
        <v>12</v>
      </c>
      <c r="G10" s="72" t="s">
        <v>13</v>
      </c>
      <c r="H10" s="72" t="s">
        <v>14</v>
      </c>
      <c r="I10" s="72" t="s">
        <v>15</v>
      </c>
      <c r="J10" s="72" t="s">
        <v>16</v>
      </c>
      <c r="K10" s="72" t="s">
        <v>17</v>
      </c>
      <c r="L10" s="83"/>
      <c r="M10" s="84"/>
      <c r="N10" s="84"/>
    </row>
    <row r="11" spans="1:14" ht="15.75">
      <c r="A11" s="81"/>
      <c r="B11" s="82"/>
      <c r="C11" s="82"/>
      <c r="D11" s="72" t="s">
        <v>18</v>
      </c>
      <c r="E11" s="72" t="s">
        <v>29</v>
      </c>
      <c r="F11" s="72" t="s">
        <v>27</v>
      </c>
      <c r="G11" s="72" t="s">
        <v>30</v>
      </c>
      <c r="H11" s="72" t="s">
        <v>20</v>
      </c>
      <c r="I11" s="72" t="s">
        <v>30</v>
      </c>
      <c r="J11" s="72" t="s">
        <v>19</v>
      </c>
      <c r="K11" s="72" t="s">
        <v>20</v>
      </c>
      <c r="L11" s="72" t="s">
        <v>31</v>
      </c>
      <c r="M11" s="84"/>
      <c r="N11" s="84"/>
    </row>
    <row r="12" spans="1:14" ht="15.75">
      <c r="A12" s="42">
        <v>1</v>
      </c>
      <c r="B12" s="55" t="s">
        <v>243</v>
      </c>
      <c r="C12" s="56">
        <v>116</v>
      </c>
      <c r="D12" s="42">
        <v>16</v>
      </c>
      <c r="E12" s="42">
        <v>11</v>
      </c>
      <c r="F12" s="42">
        <v>7.5</v>
      </c>
      <c r="G12" s="42">
        <v>3</v>
      </c>
      <c r="H12" s="42">
        <v>4</v>
      </c>
      <c r="I12" s="42">
        <v>0</v>
      </c>
      <c r="J12" s="42">
        <v>11</v>
      </c>
      <c r="K12" s="42">
        <v>3</v>
      </c>
      <c r="L12" s="72">
        <f t="shared" ref="L12:L57" si="0">SUM(D12:K12)</f>
        <v>55.5</v>
      </c>
      <c r="M12" s="73">
        <v>10</v>
      </c>
      <c r="N12" s="73">
        <v>10</v>
      </c>
    </row>
    <row r="13" spans="1:14" ht="15.75">
      <c r="A13" s="42">
        <v>2</v>
      </c>
      <c r="B13" s="85" t="s">
        <v>244</v>
      </c>
      <c r="C13" s="74">
        <v>554</v>
      </c>
      <c r="D13" s="42">
        <v>15.5</v>
      </c>
      <c r="E13" s="42">
        <v>8</v>
      </c>
      <c r="F13" s="42">
        <v>8.5</v>
      </c>
      <c r="G13" s="42">
        <v>0</v>
      </c>
      <c r="H13" s="42">
        <v>7</v>
      </c>
      <c r="I13" s="42">
        <v>6</v>
      </c>
      <c r="J13" s="42">
        <v>1</v>
      </c>
      <c r="K13" s="42">
        <v>8</v>
      </c>
      <c r="L13" s="72">
        <f t="shared" si="0"/>
        <v>54</v>
      </c>
      <c r="M13" s="74">
        <v>10</v>
      </c>
      <c r="N13" s="74">
        <v>10</v>
      </c>
    </row>
    <row r="14" spans="1:14" ht="15.75">
      <c r="A14" s="42">
        <v>3</v>
      </c>
      <c r="B14" s="55" t="s">
        <v>245</v>
      </c>
      <c r="C14" s="56">
        <v>45</v>
      </c>
      <c r="D14" s="42">
        <v>14</v>
      </c>
      <c r="E14" s="42">
        <v>8</v>
      </c>
      <c r="F14" s="42">
        <v>9</v>
      </c>
      <c r="G14" s="42">
        <v>8</v>
      </c>
      <c r="H14" s="42">
        <v>6</v>
      </c>
      <c r="I14" s="42">
        <v>2</v>
      </c>
      <c r="J14" s="42">
        <v>3</v>
      </c>
      <c r="K14" s="42">
        <v>2</v>
      </c>
      <c r="L14" s="72">
        <f t="shared" si="0"/>
        <v>52</v>
      </c>
      <c r="M14" s="75">
        <v>10</v>
      </c>
      <c r="N14" s="75">
        <v>10</v>
      </c>
    </row>
    <row r="15" spans="1:14" ht="15.75">
      <c r="A15" s="42">
        <v>4</v>
      </c>
      <c r="B15" s="86" t="s">
        <v>246</v>
      </c>
      <c r="C15" s="24">
        <v>41</v>
      </c>
      <c r="D15" s="42">
        <v>12</v>
      </c>
      <c r="E15" s="42">
        <v>12</v>
      </c>
      <c r="F15" s="42">
        <v>10</v>
      </c>
      <c r="G15" s="42">
        <v>4</v>
      </c>
      <c r="H15" s="42">
        <v>4</v>
      </c>
      <c r="I15" s="42">
        <v>4</v>
      </c>
      <c r="J15" s="42">
        <v>4</v>
      </c>
      <c r="K15" s="42">
        <v>0</v>
      </c>
      <c r="L15" s="72">
        <f t="shared" si="0"/>
        <v>50</v>
      </c>
      <c r="M15" s="75">
        <v>10</v>
      </c>
      <c r="N15" s="75">
        <v>10</v>
      </c>
    </row>
    <row r="16" spans="1:14" ht="15.75">
      <c r="A16" s="42">
        <v>5</v>
      </c>
      <c r="B16" s="87" t="s">
        <v>247</v>
      </c>
      <c r="C16" s="42">
        <v>116</v>
      </c>
      <c r="D16" s="42">
        <v>17.5</v>
      </c>
      <c r="E16" s="42">
        <v>5</v>
      </c>
      <c r="F16" s="42">
        <v>8.5</v>
      </c>
      <c r="G16" s="42">
        <v>6.5</v>
      </c>
      <c r="H16" s="42">
        <v>5</v>
      </c>
      <c r="I16" s="42">
        <v>0</v>
      </c>
      <c r="J16" s="42">
        <v>3.5</v>
      </c>
      <c r="K16" s="42">
        <v>3</v>
      </c>
      <c r="L16" s="72">
        <f t="shared" si="0"/>
        <v>49</v>
      </c>
      <c r="M16" s="76">
        <v>10</v>
      </c>
      <c r="N16" s="76">
        <v>10</v>
      </c>
    </row>
    <row r="17" spans="1:14" ht="15.75">
      <c r="A17" s="42">
        <v>6</v>
      </c>
      <c r="B17" s="55" t="s">
        <v>248</v>
      </c>
      <c r="C17" s="56">
        <v>41</v>
      </c>
      <c r="D17" s="42">
        <v>18</v>
      </c>
      <c r="E17" s="42">
        <v>11</v>
      </c>
      <c r="F17" s="42">
        <v>10</v>
      </c>
      <c r="G17" s="42">
        <v>0</v>
      </c>
      <c r="H17" s="42">
        <v>7</v>
      </c>
      <c r="I17" s="42">
        <v>0</v>
      </c>
      <c r="J17" s="42">
        <v>0</v>
      </c>
      <c r="K17" s="42">
        <v>2</v>
      </c>
      <c r="L17" s="72">
        <f t="shared" si="0"/>
        <v>48</v>
      </c>
      <c r="M17" s="73">
        <v>10</v>
      </c>
      <c r="N17" s="73">
        <v>10</v>
      </c>
    </row>
    <row r="18" spans="1:14" ht="15.75">
      <c r="A18" s="42">
        <v>7</v>
      </c>
      <c r="B18" s="86" t="s">
        <v>249</v>
      </c>
      <c r="C18" s="24">
        <v>52</v>
      </c>
      <c r="D18" s="42">
        <v>14.5</v>
      </c>
      <c r="E18" s="42">
        <v>9</v>
      </c>
      <c r="F18" s="42">
        <v>10</v>
      </c>
      <c r="G18" s="42">
        <v>6.5</v>
      </c>
      <c r="H18" s="42">
        <v>1</v>
      </c>
      <c r="I18" s="42">
        <v>1</v>
      </c>
      <c r="J18" s="42">
        <v>0.5</v>
      </c>
      <c r="K18" s="42">
        <v>4</v>
      </c>
      <c r="L18" s="72">
        <f t="shared" si="0"/>
        <v>46.5</v>
      </c>
      <c r="M18" s="75">
        <v>10</v>
      </c>
      <c r="N18" s="75">
        <v>10</v>
      </c>
    </row>
    <row r="19" spans="1:14" ht="15.75">
      <c r="A19" s="42">
        <v>8</v>
      </c>
      <c r="B19" s="55" t="s">
        <v>250</v>
      </c>
      <c r="C19" s="56">
        <v>116</v>
      </c>
      <c r="D19" s="42">
        <v>18</v>
      </c>
      <c r="E19" s="42">
        <v>9</v>
      </c>
      <c r="F19" s="42">
        <v>7</v>
      </c>
      <c r="G19" s="42">
        <v>0</v>
      </c>
      <c r="H19" s="42">
        <v>3</v>
      </c>
      <c r="I19" s="42">
        <v>1</v>
      </c>
      <c r="J19" s="42">
        <v>5</v>
      </c>
      <c r="K19" s="42">
        <v>2</v>
      </c>
      <c r="L19" s="72">
        <f t="shared" si="0"/>
        <v>45</v>
      </c>
      <c r="M19" s="75">
        <v>10</v>
      </c>
      <c r="N19" s="75">
        <v>10</v>
      </c>
    </row>
    <row r="20" spans="1:14" ht="15.75">
      <c r="A20" s="42">
        <v>9</v>
      </c>
      <c r="B20" s="86" t="s">
        <v>251</v>
      </c>
      <c r="C20" s="24">
        <v>41</v>
      </c>
      <c r="D20" s="42">
        <v>17.5</v>
      </c>
      <c r="E20" s="42">
        <v>5</v>
      </c>
      <c r="F20" s="42">
        <v>6.5</v>
      </c>
      <c r="G20" s="42">
        <v>5</v>
      </c>
      <c r="H20" s="42">
        <v>5</v>
      </c>
      <c r="I20" s="42">
        <v>1</v>
      </c>
      <c r="J20" s="42">
        <v>0</v>
      </c>
      <c r="K20" s="42">
        <v>0</v>
      </c>
      <c r="L20" s="72">
        <f t="shared" si="0"/>
        <v>40</v>
      </c>
      <c r="M20" s="75">
        <v>10</v>
      </c>
      <c r="N20" s="75">
        <v>10</v>
      </c>
    </row>
    <row r="21" spans="1:14" ht="15.75">
      <c r="A21" s="42">
        <v>10</v>
      </c>
      <c r="B21" s="86" t="s">
        <v>252</v>
      </c>
      <c r="C21" s="24">
        <v>46</v>
      </c>
      <c r="D21" s="42">
        <v>13</v>
      </c>
      <c r="E21" s="42">
        <v>4</v>
      </c>
      <c r="F21" s="42">
        <v>7.5</v>
      </c>
      <c r="G21" s="42">
        <v>6.5</v>
      </c>
      <c r="H21" s="42">
        <v>4</v>
      </c>
      <c r="I21" s="42">
        <v>4</v>
      </c>
      <c r="J21" s="42">
        <v>1</v>
      </c>
      <c r="K21" s="42">
        <v>0</v>
      </c>
      <c r="L21" s="72">
        <f t="shared" si="0"/>
        <v>40</v>
      </c>
      <c r="M21" s="75">
        <v>10</v>
      </c>
      <c r="N21" s="75">
        <v>10</v>
      </c>
    </row>
    <row r="22" spans="1:14" ht="15.75">
      <c r="A22" s="42">
        <v>11</v>
      </c>
      <c r="B22" s="12" t="s">
        <v>253</v>
      </c>
      <c r="C22" s="26">
        <v>66</v>
      </c>
      <c r="D22" s="42">
        <v>15.5</v>
      </c>
      <c r="E22" s="42">
        <v>8</v>
      </c>
      <c r="F22" s="42">
        <v>7.5</v>
      </c>
      <c r="G22" s="42">
        <v>2.5</v>
      </c>
      <c r="H22" s="42">
        <v>5</v>
      </c>
      <c r="I22" s="42">
        <v>0</v>
      </c>
      <c r="J22" s="42">
        <v>1</v>
      </c>
      <c r="K22" s="42">
        <v>0</v>
      </c>
      <c r="L22" s="72">
        <f t="shared" si="0"/>
        <v>39.5</v>
      </c>
      <c r="M22" s="75">
        <v>10</v>
      </c>
      <c r="N22" s="75">
        <v>10</v>
      </c>
    </row>
    <row r="23" spans="1:14" ht="15.75">
      <c r="A23" s="42">
        <v>12</v>
      </c>
      <c r="B23" s="14" t="s">
        <v>254</v>
      </c>
      <c r="C23" s="25">
        <v>600</v>
      </c>
      <c r="D23" s="42">
        <v>14</v>
      </c>
      <c r="E23" s="42">
        <v>0</v>
      </c>
      <c r="F23" s="42">
        <v>10</v>
      </c>
      <c r="G23" s="42">
        <v>0</v>
      </c>
      <c r="H23" s="42">
        <v>5</v>
      </c>
      <c r="I23" s="42">
        <v>4</v>
      </c>
      <c r="J23" s="42">
        <v>1.5</v>
      </c>
      <c r="K23" s="42">
        <v>3</v>
      </c>
      <c r="L23" s="72">
        <f t="shared" si="0"/>
        <v>37.5</v>
      </c>
      <c r="M23" s="77">
        <v>10</v>
      </c>
      <c r="N23" s="77">
        <v>10</v>
      </c>
    </row>
    <row r="24" spans="1:14" ht="15.75">
      <c r="A24" s="42">
        <v>13</v>
      </c>
      <c r="B24" s="86" t="s">
        <v>255</v>
      </c>
      <c r="C24" s="24">
        <v>41</v>
      </c>
      <c r="D24" s="42">
        <v>13.5</v>
      </c>
      <c r="E24" s="42">
        <v>1</v>
      </c>
      <c r="F24" s="42">
        <v>10</v>
      </c>
      <c r="G24" s="42">
        <v>4</v>
      </c>
      <c r="H24" s="42">
        <v>7</v>
      </c>
      <c r="I24" s="42">
        <v>0</v>
      </c>
      <c r="J24" s="42">
        <v>0.5</v>
      </c>
      <c r="K24" s="42">
        <v>1</v>
      </c>
      <c r="L24" s="72">
        <f t="shared" si="0"/>
        <v>37</v>
      </c>
      <c r="M24" s="75">
        <v>10</v>
      </c>
      <c r="N24" s="75">
        <v>10</v>
      </c>
    </row>
    <row r="25" spans="1:14" ht="15.75">
      <c r="A25" s="42">
        <v>14</v>
      </c>
      <c r="B25" s="12" t="s">
        <v>256</v>
      </c>
      <c r="C25" s="24">
        <v>246</v>
      </c>
      <c r="D25" s="42">
        <v>11.5</v>
      </c>
      <c r="E25" s="42">
        <v>2</v>
      </c>
      <c r="F25" s="42">
        <v>4</v>
      </c>
      <c r="G25" s="42">
        <v>4</v>
      </c>
      <c r="H25" s="42">
        <v>7</v>
      </c>
      <c r="I25" s="42">
        <v>4</v>
      </c>
      <c r="J25" s="42">
        <v>2</v>
      </c>
      <c r="K25" s="42">
        <v>1</v>
      </c>
      <c r="L25" s="72">
        <f t="shared" si="0"/>
        <v>35.5</v>
      </c>
      <c r="M25" s="47">
        <v>10</v>
      </c>
      <c r="N25" s="47">
        <v>10</v>
      </c>
    </row>
    <row r="26" spans="1:14" ht="15.75">
      <c r="A26" s="42">
        <v>15</v>
      </c>
      <c r="B26" s="86" t="s">
        <v>257</v>
      </c>
      <c r="C26" s="24">
        <v>555</v>
      </c>
      <c r="D26" s="42">
        <v>9</v>
      </c>
      <c r="E26" s="42">
        <v>4</v>
      </c>
      <c r="F26" s="42">
        <v>7</v>
      </c>
      <c r="G26" s="42">
        <v>6.5</v>
      </c>
      <c r="H26" s="42">
        <v>5</v>
      </c>
      <c r="I26" s="42">
        <v>2</v>
      </c>
      <c r="J26" s="42">
        <v>1</v>
      </c>
      <c r="K26" s="42">
        <v>0</v>
      </c>
      <c r="L26" s="72">
        <f t="shared" si="0"/>
        <v>34.5</v>
      </c>
      <c r="M26" s="75">
        <v>10</v>
      </c>
      <c r="N26" s="75">
        <v>10</v>
      </c>
    </row>
    <row r="27" spans="1:14" ht="15.75">
      <c r="A27" s="42">
        <v>16</v>
      </c>
      <c r="B27" s="12" t="s">
        <v>258</v>
      </c>
      <c r="C27" s="24">
        <v>644</v>
      </c>
      <c r="D27" s="42">
        <v>16.5</v>
      </c>
      <c r="E27" s="42">
        <v>9</v>
      </c>
      <c r="F27" s="42">
        <v>2</v>
      </c>
      <c r="G27" s="42">
        <v>1</v>
      </c>
      <c r="H27" s="42">
        <v>4</v>
      </c>
      <c r="I27" s="42">
        <v>0</v>
      </c>
      <c r="J27" s="42">
        <v>0</v>
      </c>
      <c r="K27" s="42">
        <v>0</v>
      </c>
      <c r="L27" s="72">
        <f t="shared" si="0"/>
        <v>32.5</v>
      </c>
      <c r="M27" s="75">
        <v>10</v>
      </c>
      <c r="N27" s="75">
        <v>10</v>
      </c>
    </row>
    <row r="28" spans="1:14" ht="15.75">
      <c r="A28" s="42">
        <v>17</v>
      </c>
      <c r="B28" s="86" t="s">
        <v>259</v>
      </c>
      <c r="C28" s="24">
        <v>49</v>
      </c>
      <c r="D28" s="42">
        <v>14.5</v>
      </c>
      <c r="E28" s="42">
        <v>9</v>
      </c>
      <c r="F28" s="42">
        <v>8.5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72">
        <f t="shared" si="0"/>
        <v>32</v>
      </c>
      <c r="M28" s="75">
        <v>10</v>
      </c>
      <c r="N28" s="75">
        <v>10</v>
      </c>
    </row>
    <row r="29" spans="1:14" ht="15.75">
      <c r="A29" s="42">
        <v>18</v>
      </c>
      <c r="B29" s="88" t="s">
        <v>260</v>
      </c>
      <c r="C29" s="78">
        <v>595</v>
      </c>
      <c r="D29" s="42">
        <v>12</v>
      </c>
      <c r="E29" s="42">
        <v>7</v>
      </c>
      <c r="F29" s="42">
        <v>1</v>
      </c>
      <c r="G29" s="42">
        <v>2.5</v>
      </c>
      <c r="H29" s="42">
        <v>6</v>
      </c>
      <c r="I29" s="42">
        <v>0</v>
      </c>
      <c r="J29" s="42">
        <v>1</v>
      </c>
      <c r="K29" s="42">
        <v>2</v>
      </c>
      <c r="L29" s="72">
        <f t="shared" si="0"/>
        <v>31.5</v>
      </c>
      <c r="M29" s="78">
        <v>10</v>
      </c>
      <c r="N29" s="78">
        <v>10</v>
      </c>
    </row>
    <row r="30" spans="1:14" ht="15.75">
      <c r="A30" s="42">
        <v>19</v>
      </c>
      <c r="B30" s="12" t="s">
        <v>261</v>
      </c>
      <c r="C30" s="24">
        <v>644</v>
      </c>
      <c r="D30" s="42">
        <v>11.5</v>
      </c>
      <c r="E30" s="42">
        <v>3</v>
      </c>
      <c r="F30" s="42">
        <v>6.5</v>
      </c>
      <c r="G30" s="42">
        <v>0.5</v>
      </c>
      <c r="H30" s="42">
        <v>6</v>
      </c>
      <c r="I30" s="42">
        <v>2</v>
      </c>
      <c r="J30" s="42">
        <v>2</v>
      </c>
      <c r="K30" s="42">
        <v>0</v>
      </c>
      <c r="L30" s="72">
        <f t="shared" si="0"/>
        <v>31.5</v>
      </c>
      <c r="M30" s="75">
        <v>10</v>
      </c>
      <c r="N30" s="75">
        <v>10</v>
      </c>
    </row>
    <row r="31" spans="1:14" ht="15.75">
      <c r="A31" s="42">
        <v>20</v>
      </c>
      <c r="B31" s="86" t="s">
        <v>262</v>
      </c>
      <c r="C31" s="24">
        <v>53</v>
      </c>
      <c r="D31" s="42">
        <v>8</v>
      </c>
      <c r="E31" s="42">
        <v>1</v>
      </c>
      <c r="F31" s="42">
        <v>7.5</v>
      </c>
      <c r="G31" s="42">
        <v>2.5</v>
      </c>
      <c r="H31" s="42">
        <v>6</v>
      </c>
      <c r="I31" s="42">
        <v>0</v>
      </c>
      <c r="J31" s="42">
        <v>5</v>
      </c>
      <c r="K31" s="42">
        <v>0</v>
      </c>
      <c r="L31" s="72">
        <f t="shared" si="0"/>
        <v>30</v>
      </c>
      <c r="M31" s="75">
        <v>10</v>
      </c>
      <c r="N31" s="75">
        <v>10</v>
      </c>
    </row>
    <row r="32" spans="1:14" ht="15.75">
      <c r="A32" s="42">
        <v>21</v>
      </c>
      <c r="B32" s="12" t="s">
        <v>263</v>
      </c>
      <c r="C32" s="24">
        <v>116</v>
      </c>
      <c r="D32" s="42">
        <v>8.5</v>
      </c>
      <c r="E32" s="42">
        <v>6</v>
      </c>
      <c r="F32" s="42">
        <v>7.5</v>
      </c>
      <c r="G32" s="42">
        <v>0</v>
      </c>
      <c r="H32" s="42">
        <v>4</v>
      </c>
      <c r="I32" s="42">
        <v>0</v>
      </c>
      <c r="J32" s="42">
        <v>1</v>
      </c>
      <c r="K32" s="42">
        <v>3</v>
      </c>
      <c r="L32" s="72">
        <f t="shared" si="0"/>
        <v>30</v>
      </c>
      <c r="M32" s="75">
        <v>10</v>
      </c>
      <c r="N32" s="75">
        <v>10</v>
      </c>
    </row>
    <row r="33" spans="1:14" ht="15.75">
      <c r="A33" s="42">
        <v>22</v>
      </c>
      <c r="B33" s="88" t="s">
        <v>264</v>
      </c>
      <c r="C33" s="78">
        <v>595</v>
      </c>
      <c r="D33" s="42">
        <v>13</v>
      </c>
      <c r="E33" s="42">
        <v>1</v>
      </c>
      <c r="F33" s="42">
        <v>10</v>
      </c>
      <c r="G33" s="42">
        <v>0</v>
      </c>
      <c r="H33" s="42">
        <v>6</v>
      </c>
      <c r="I33" s="42">
        <v>0</v>
      </c>
      <c r="J33" s="42">
        <v>0</v>
      </c>
      <c r="K33" s="42">
        <v>0</v>
      </c>
      <c r="L33" s="72">
        <f t="shared" si="0"/>
        <v>30</v>
      </c>
      <c r="M33" s="78">
        <v>10</v>
      </c>
      <c r="N33" s="78">
        <v>10</v>
      </c>
    </row>
    <row r="34" spans="1:14" ht="15.75">
      <c r="A34" s="42">
        <v>23</v>
      </c>
      <c r="B34" s="15" t="s">
        <v>265</v>
      </c>
      <c r="C34" s="47">
        <v>777</v>
      </c>
      <c r="D34" s="42">
        <v>14</v>
      </c>
      <c r="E34" s="42">
        <v>5</v>
      </c>
      <c r="F34" s="42">
        <v>1</v>
      </c>
      <c r="G34" s="42">
        <v>4.5</v>
      </c>
      <c r="H34" s="42">
        <v>0</v>
      </c>
      <c r="I34" s="42">
        <v>2</v>
      </c>
      <c r="J34" s="42">
        <v>1</v>
      </c>
      <c r="K34" s="42">
        <v>1</v>
      </c>
      <c r="L34" s="72">
        <f t="shared" si="0"/>
        <v>28.5</v>
      </c>
      <c r="M34" s="75">
        <v>10</v>
      </c>
      <c r="N34" s="75">
        <v>10</v>
      </c>
    </row>
    <row r="35" spans="1:14" ht="15.75">
      <c r="A35" s="42">
        <v>24</v>
      </c>
      <c r="B35" s="12" t="s">
        <v>266</v>
      </c>
      <c r="C35" s="24">
        <v>64</v>
      </c>
      <c r="D35" s="42">
        <v>13.5</v>
      </c>
      <c r="E35" s="42">
        <v>1</v>
      </c>
      <c r="F35" s="42">
        <v>8</v>
      </c>
      <c r="G35" s="42">
        <v>1.5</v>
      </c>
      <c r="H35" s="42">
        <v>0.5</v>
      </c>
      <c r="I35" s="42">
        <v>2</v>
      </c>
      <c r="J35" s="42">
        <v>0</v>
      </c>
      <c r="K35" s="42">
        <v>1</v>
      </c>
      <c r="L35" s="72">
        <f t="shared" si="0"/>
        <v>27.5</v>
      </c>
      <c r="M35" s="75">
        <v>10</v>
      </c>
      <c r="N35" s="75">
        <v>10</v>
      </c>
    </row>
    <row r="36" spans="1:14" ht="15.75">
      <c r="A36" s="42">
        <v>25</v>
      </c>
      <c r="B36" s="89" t="s">
        <v>267</v>
      </c>
      <c r="C36" s="39">
        <v>580</v>
      </c>
      <c r="D36" s="42">
        <v>12</v>
      </c>
      <c r="E36" s="42">
        <v>4</v>
      </c>
      <c r="F36" s="42">
        <v>6</v>
      </c>
      <c r="G36" s="42">
        <v>0</v>
      </c>
      <c r="H36" s="42">
        <v>2</v>
      </c>
      <c r="I36" s="42">
        <v>2</v>
      </c>
      <c r="J36" s="42">
        <v>1</v>
      </c>
      <c r="K36" s="42"/>
      <c r="L36" s="72">
        <f t="shared" si="0"/>
        <v>27</v>
      </c>
      <c r="M36" s="77">
        <v>10</v>
      </c>
      <c r="N36" s="77">
        <v>10</v>
      </c>
    </row>
    <row r="37" spans="1:14" ht="15.75">
      <c r="A37" s="42">
        <v>26</v>
      </c>
      <c r="B37" s="12" t="s">
        <v>268</v>
      </c>
      <c r="C37" s="24">
        <v>644</v>
      </c>
      <c r="D37" s="42">
        <v>11.5</v>
      </c>
      <c r="E37" s="42">
        <v>4</v>
      </c>
      <c r="F37" s="42">
        <v>4.5</v>
      </c>
      <c r="G37" s="42">
        <v>1</v>
      </c>
      <c r="H37" s="42">
        <v>6</v>
      </c>
      <c r="I37" s="42">
        <v>0</v>
      </c>
      <c r="J37" s="42">
        <v>0</v>
      </c>
      <c r="K37" s="42">
        <v>0</v>
      </c>
      <c r="L37" s="72">
        <f t="shared" si="0"/>
        <v>27</v>
      </c>
      <c r="M37" s="75">
        <v>10</v>
      </c>
      <c r="N37" s="75">
        <v>10</v>
      </c>
    </row>
    <row r="38" spans="1:14" ht="15.75">
      <c r="A38" s="42">
        <v>27</v>
      </c>
      <c r="B38" s="14" t="s">
        <v>269</v>
      </c>
      <c r="C38" s="25">
        <v>600</v>
      </c>
      <c r="D38" s="42">
        <v>9</v>
      </c>
      <c r="E38" s="42">
        <v>4</v>
      </c>
      <c r="F38" s="42">
        <v>7</v>
      </c>
      <c r="G38" s="42">
        <v>0</v>
      </c>
      <c r="H38" s="42">
        <v>4</v>
      </c>
      <c r="I38" s="42">
        <v>0</v>
      </c>
      <c r="J38" s="42">
        <v>0.5</v>
      </c>
      <c r="K38" s="42">
        <v>0</v>
      </c>
      <c r="L38" s="72">
        <f t="shared" si="0"/>
        <v>24.5</v>
      </c>
      <c r="M38" s="77">
        <v>10</v>
      </c>
      <c r="N38" s="77">
        <v>10</v>
      </c>
    </row>
    <row r="39" spans="1:14" ht="15.75">
      <c r="A39" s="42">
        <v>28</v>
      </c>
      <c r="B39" s="12" t="s">
        <v>270</v>
      </c>
      <c r="C39" s="24">
        <v>596</v>
      </c>
      <c r="D39" s="42">
        <v>14</v>
      </c>
      <c r="E39" s="42">
        <v>1</v>
      </c>
      <c r="F39" s="42">
        <v>4.5</v>
      </c>
      <c r="G39" s="42">
        <v>0</v>
      </c>
      <c r="H39" s="42">
        <v>4</v>
      </c>
      <c r="I39" s="42">
        <v>0</v>
      </c>
      <c r="J39" s="42">
        <v>0.5</v>
      </c>
      <c r="K39" s="42">
        <v>0</v>
      </c>
      <c r="L39" s="72">
        <f t="shared" si="0"/>
        <v>24</v>
      </c>
      <c r="M39" s="75">
        <v>10</v>
      </c>
      <c r="N39" s="75">
        <v>10</v>
      </c>
    </row>
    <row r="40" spans="1:14" ht="15.75">
      <c r="A40" s="42">
        <v>29</v>
      </c>
      <c r="B40" s="90" t="s">
        <v>271</v>
      </c>
      <c r="C40" s="91">
        <v>655</v>
      </c>
      <c r="D40" s="42">
        <v>10</v>
      </c>
      <c r="E40" s="42">
        <v>0</v>
      </c>
      <c r="F40" s="42">
        <v>5</v>
      </c>
      <c r="G40" s="42">
        <v>0</v>
      </c>
      <c r="H40" s="42">
        <v>5</v>
      </c>
      <c r="I40" s="42">
        <v>2</v>
      </c>
      <c r="J40" s="42">
        <v>1</v>
      </c>
      <c r="K40" s="42">
        <v>1</v>
      </c>
      <c r="L40" s="72">
        <f t="shared" si="0"/>
        <v>24</v>
      </c>
      <c r="M40" s="79">
        <v>10</v>
      </c>
      <c r="N40" s="79">
        <v>10</v>
      </c>
    </row>
    <row r="41" spans="1:14" ht="15.75">
      <c r="A41" s="42">
        <v>30</v>
      </c>
      <c r="B41" s="12" t="s">
        <v>272</v>
      </c>
      <c r="C41" s="24">
        <v>246</v>
      </c>
      <c r="D41" s="42">
        <v>9.5</v>
      </c>
      <c r="E41" s="42">
        <v>4</v>
      </c>
      <c r="F41" s="42">
        <v>5</v>
      </c>
      <c r="G41" s="42">
        <v>1</v>
      </c>
      <c r="H41" s="42">
        <v>4</v>
      </c>
      <c r="I41" s="42">
        <v>0</v>
      </c>
      <c r="J41" s="42">
        <v>0</v>
      </c>
      <c r="K41" s="42">
        <v>0</v>
      </c>
      <c r="L41" s="72">
        <f t="shared" si="0"/>
        <v>23.5</v>
      </c>
      <c r="M41" s="47">
        <v>10</v>
      </c>
      <c r="N41" s="47">
        <v>10</v>
      </c>
    </row>
    <row r="42" spans="1:14" ht="15.75">
      <c r="A42" s="42">
        <v>31</v>
      </c>
      <c r="B42" s="12" t="s">
        <v>273</v>
      </c>
      <c r="C42" s="24">
        <v>64</v>
      </c>
      <c r="D42" s="42">
        <v>13.5</v>
      </c>
      <c r="E42" s="42">
        <v>2</v>
      </c>
      <c r="F42" s="42">
        <v>0</v>
      </c>
      <c r="G42" s="42">
        <v>0.5</v>
      </c>
      <c r="H42" s="42">
        <v>5</v>
      </c>
      <c r="I42" s="42">
        <v>0</v>
      </c>
      <c r="J42" s="42">
        <v>1</v>
      </c>
      <c r="K42" s="42">
        <v>0</v>
      </c>
      <c r="L42" s="72">
        <f t="shared" si="0"/>
        <v>22</v>
      </c>
      <c r="M42" s="75">
        <v>10</v>
      </c>
      <c r="N42" s="75">
        <v>10</v>
      </c>
    </row>
    <row r="43" spans="1:14" ht="15.75">
      <c r="A43" s="42">
        <v>32</v>
      </c>
      <c r="B43" s="86" t="s">
        <v>274</v>
      </c>
      <c r="C43" s="24">
        <v>49</v>
      </c>
      <c r="D43" s="42">
        <v>10</v>
      </c>
      <c r="E43" s="42">
        <v>6</v>
      </c>
      <c r="F43" s="42">
        <v>0</v>
      </c>
      <c r="G43" s="42">
        <v>0</v>
      </c>
      <c r="H43" s="42">
        <v>5</v>
      </c>
      <c r="I43" s="42">
        <v>0</v>
      </c>
      <c r="J43" s="42">
        <v>0</v>
      </c>
      <c r="K43" s="42">
        <v>0.5</v>
      </c>
      <c r="L43" s="72">
        <f t="shared" si="0"/>
        <v>21.5</v>
      </c>
      <c r="M43" s="75">
        <v>10</v>
      </c>
      <c r="N43" s="75">
        <v>10</v>
      </c>
    </row>
    <row r="44" spans="1:14" ht="15.75">
      <c r="A44" s="42">
        <v>33</v>
      </c>
      <c r="B44" s="86" t="s">
        <v>275</v>
      </c>
      <c r="C44" s="24">
        <v>106</v>
      </c>
      <c r="D44" s="42">
        <v>10.5</v>
      </c>
      <c r="E44" s="42">
        <v>2</v>
      </c>
      <c r="F44" s="42">
        <v>4</v>
      </c>
      <c r="G44" s="42">
        <v>1</v>
      </c>
      <c r="H44" s="42">
        <v>2</v>
      </c>
      <c r="I44" s="42">
        <v>0</v>
      </c>
      <c r="J44" s="42">
        <v>0</v>
      </c>
      <c r="K44" s="42">
        <v>0</v>
      </c>
      <c r="L44" s="72">
        <f t="shared" si="0"/>
        <v>19.5</v>
      </c>
      <c r="M44" s="75">
        <v>10</v>
      </c>
      <c r="N44" s="75">
        <v>10</v>
      </c>
    </row>
    <row r="45" spans="1:14" ht="15.75">
      <c r="A45" s="42">
        <v>34</v>
      </c>
      <c r="B45" s="12" t="s">
        <v>276</v>
      </c>
      <c r="C45" s="24">
        <v>644</v>
      </c>
      <c r="D45" s="42">
        <v>13</v>
      </c>
      <c r="E45" s="42">
        <v>1</v>
      </c>
      <c r="F45" s="42">
        <v>0</v>
      </c>
      <c r="G45" s="42">
        <v>4</v>
      </c>
      <c r="H45" s="42">
        <v>0</v>
      </c>
      <c r="I45" s="42">
        <v>0</v>
      </c>
      <c r="J45" s="42">
        <v>1</v>
      </c>
      <c r="K45" s="42">
        <v>0</v>
      </c>
      <c r="L45" s="72">
        <f t="shared" si="0"/>
        <v>19</v>
      </c>
      <c r="M45" s="75">
        <v>10</v>
      </c>
      <c r="N45" s="75">
        <v>10</v>
      </c>
    </row>
    <row r="46" spans="1:14" ht="15.75">
      <c r="A46" s="42">
        <v>35</v>
      </c>
      <c r="B46" s="14" t="s">
        <v>277</v>
      </c>
      <c r="C46" s="25">
        <v>600</v>
      </c>
      <c r="D46" s="42">
        <v>10.5</v>
      </c>
      <c r="E46" s="42">
        <v>3</v>
      </c>
      <c r="F46" s="42">
        <v>5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72">
        <f t="shared" si="0"/>
        <v>18.5</v>
      </c>
      <c r="M46" s="77">
        <v>10</v>
      </c>
      <c r="N46" s="77">
        <v>10</v>
      </c>
    </row>
    <row r="47" spans="1:14" ht="15.75">
      <c r="A47" s="42">
        <v>36</v>
      </c>
      <c r="B47" s="92" t="s">
        <v>278</v>
      </c>
      <c r="C47" s="93">
        <v>583</v>
      </c>
      <c r="D47" s="42">
        <v>10.5</v>
      </c>
      <c r="E47" s="42">
        <v>1</v>
      </c>
      <c r="F47" s="42">
        <v>2</v>
      </c>
      <c r="G47" s="42">
        <v>1</v>
      </c>
      <c r="H47" s="42">
        <v>4</v>
      </c>
      <c r="I47" s="42">
        <v>0</v>
      </c>
      <c r="J47" s="42">
        <v>0</v>
      </c>
      <c r="K47" s="42">
        <v>0</v>
      </c>
      <c r="L47" s="72">
        <f t="shared" si="0"/>
        <v>18.5</v>
      </c>
      <c r="M47" s="80">
        <v>10</v>
      </c>
      <c r="N47" s="80">
        <v>10</v>
      </c>
    </row>
    <row r="48" spans="1:14" ht="15.75">
      <c r="A48" s="42">
        <v>37</v>
      </c>
      <c r="B48" s="92" t="s">
        <v>279</v>
      </c>
      <c r="C48" s="93">
        <v>583</v>
      </c>
      <c r="D48" s="42">
        <v>14</v>
      </c>
      <c r="E48" s="42">
        <v>0</v>
      </c>
      <c r="F48" s="42">
        <v>2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72">
        <f t="shared" si="0"/>
        <v>16</v>
      </c>
      <c r="M48" s="80">
        <v>10</v>
      </c>
      <c r="N48" s="80">
        <v>10</v>
      </c>
    </row>
    <row r="49" spans="1:14" ht="15.75">
      <c r="A49" s="42">
        <v>38</v>
      </c>
      <c r="B49" s="12" t="s">
        <v>280</v>
      </c>
      <c r="C49" s="24">
        <v>246</v>
      </c>
      <c r="D49" s="42">
        <v>6</v>
      </c>
      <c r="E49" s="42">
        <v>4</v>
      </c>
      <c r="F49" s="42">
        <v>1</v>
      </c>
      <c r="G49" s="42">
        <v>1</v>
      </c>
      <c r="H49" s="42">
        <v>4</v>
      </c>
      <c r="I49" s="42">
        <v>0</v>
      </c>
      <c r="J49" s="42">
        <v>0</v>
      </c>
      <c r="K49" s="42">
        <v>0</v>
      </c>
      <c r="L49" s="72">
        <f t="shared" si="0"/>
        <v>16</v>
      </c>
      <c r="M49" s="47">
        <v>10</v>
      </c>
      <c r="N49" s="47">
        <v>10</v>
      </c>
    </row>
    <row r="50" spans="1:14" ht="15.75">
      <c r="A50" s="42">
        <v>39</v>
      </c>
      <c r="B50" s="88" t="s">
        <v>281</v>
      </c>
      <c r="C50" s="78">
        <v>595</v>
      </c>
      <c r="D50" s="42">
        <v>12</v>
      </c>
      <c r="E50" s="42">
        <v>1</v>
      </c>
      <c r="F50" s="42">
        <v>1</v>
      </c>
      <c r="G50" s="42">
        <v>0</v>
      </c>
      <c r="H50" s="42">
        <v>0</v>
      </c>
      <c r="I50" s="42">
        <v>0</v>
      </c>
      <c r="J50" s="42">
        <v>1</v>
      </c>
      <c r="K50" s="42">
        <v>0</v>
      </c>
      <c r="L50" s="72">
        <f t="shared" si="0"/>
        <v>15</v>
      </c>
      <c r="M50" s="78">
        <v>10</v>
      </c>
      <c r="N50" s="78">
        <v>10</v>
      </c>
    </row>
    <row r="51" spans="1:14" ht="15.75">
      <c r="A51" s="42">
        <v>40</v>
      </c>
      <c r="B51" s="88" t="s">
        <v>282</v>
      </c>
      <c r="C51" s="78">
        <v>595</v>
      </c>
      <c r="D51" s="42">
        <v>8</v>
      </c>
      <c r="E51" s="42">
        <v>2</v>
      </c>
      <c r="F51" s="42">
        <v>0</v>
      </c>
      <c r="G51" s="42">
        <v>0</v>
      </c>
      <c r="H51" s="42">
        <v>2</v>
      </c>
      <c r="I51" s="42">
        <v>0</v>
      </c>
      <c r="J51" s="42">
        <v>0.5</v>
      </c>
      <c r="K51" s="42">
        <v>0</v>
      </c>
      <c r="L51" s="72">
        <f t="shared" si="0"/>
        <v>12.5</v>
      </c>
      <c r="M51" s="78">
        <v>10</v>
      </c>
      <c r="N51" s="78">
        <v>10</v>
      </c>
    </row>
    <row r="52" spans="1:14" ht="15.75">
      <c r="A52" s="42">
        <v>41</v>
      </c>
      <c r="B52" s="90" t="s">
        <v>283</v>
      </c>
      <c r="C52" s="91">
        <v>655</v>
      </c>
      <c r="D52" s="42">
        <v>11.5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0.5</v>
      </c>
      <c r="K52" s="42">
        <v>0</v>
      </c>
      <c r="L52" s="72">
        <f t="shared" si="0"/>
        <v>12</v>
      </c>
      <c r="M52" s="79">
        <v>10</v>
      </c>
      <c r="N52" s="79">
        <v>10</v>
      </c>
    </row>
    <row r="53" spans="1:14" ht="15.75">
      <c r="A53" s="42">
        <v>42</v>
      </c>
      <c r="B53" s="90" t="s">
        <v>284</v>
      </c>
      <c r="C53" s="91">
        <v>655</v>
      </c>
      <c r="D53" s="42">
        <v>9.5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1.5</v>
      </c>
      <c r="K53" s="42">
        <v>0</v>
      </c>
      <c r="L53" s="72">
        <f t="shared" si="0"/>
        <v>11</v>
      </c>
      <c r="M53" s="79">
        <v>10</v>
      </c>
      <c r="N53" s="79">
        <v>10</v>
      </c>
    </row>
    <row r="54" spans="1:14" ht="15.75">
      <c r="A54" s="42">
        <v>43</v>
      </c>
      <c r="B54" s="12" t="s">
        <v>285</v>
      </c>
      <c r="C54" s="24">
        <v>635</v>
      </c>
      <c r="D54" s="42">
        <v>4</v>
      </c>
      <c r="E54" s="42">
        <v>0</v>
      </c>
      <c r="F54" s="42">
        <v>0</v>
      </c>
      <c r="G54" s="42">
        <v>0</v>
      </c>
      <c r="H54" s="42">
        <v>4</v>
      </c>
      <c r="I54" s="42">
        <v>0</v>
      </c>
      <c r="J54" s="42">
        <v>1</v>
      </c>
      <c r="K54" s="42">
        <v>0</v>
      </c>
      <c r="L54" s="72">
        <f t="shared" si="0"/>
        <v>9</v>
      </c>
      <c r="M54" s="75">
        <v>10</v>
      </c>
      <c r="N54" s="75">
        <v>10</v>
      </c>
    </row>
    <row r="55" spans="1:14" ht="15.75">
      <c r="A55" s="42">
        <v>44</v>
      </c>
      <c r="B55" s="12" t="s">
        <v>286</v>
      </c>
      <c r="C55" s="24">
        <v>635</v>
      </c>
      <c r="D55" s="42">
        <v>3.5</v>
      </c>
      <c r="E55" s="42">
        <v>2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1</v>
      </c>
      <c r="L55" s="72">
        <f t="shared" si="0"/>
        <v>6.5</v>
      </c>
      <c r="M55" s="75">
        <v>10</v>
      </c>
      <c r="N55" s="75">
        <v>10</v>
      </c>
    </row>
    <row r="56" spans="1:14" ht="15.75">
      <c r="A56" s="42">
        <v>45</v>
      </c>
      <c r="B56" s="12" t="s">
        <v>287</v>
      </c>
      <c r="C56" s="24">
        <v>635</v>
      </c>
      <c r="D56" s="42">
        <v>1.5</v>
      </c>
      <c r="E56" s="42">
        <v>0</v>
      </c>
      <c r="F56" s="42">
        <v>0</v>
      </c>
      <c r="G56" s="42">
        <v>3</v>
      </c>
      <c r="H56" s="42">
        <v>0</v>
      </c>
      <c r="I56" s="42">
        <v>0</v>
      </c>
      <c r="J56" s="42">
        <v>0</v>
      </c>
      <c r="K56" s="42">
        <v>0</v>
      </c>
      <c r="L56" s="72">
        <f t="shared" si="0"/>
        <v>4.5</v>
      </c>
      <c r="M56" s="75">
        <v>10</v>
      </c>
      <c r="N56" s="75">
        <v>10</v>
      </c>
    </row>
    <row r="57" spans="1:14" ht="15.75">
      <c r="A57" s="42">
        <v>46</v>
      </c>
      <c r="B57" s="12" t="s">
        <v>288</v>
      </c>
      <c r="C57" s="24">
        <v>635</v>
      </c>
      <c r="D57" s="42">
        <v>0</v>
      </c>
      <c r="E57" s="42">
        <v>0</v>
      </c>
      <c r="F57" s="42">
        <v>0</v>
      </c>
      <c r="G57" s="42">
        <v>0.5</v>
      </c>
      <c r="H57" s="42">
        <v>2</v>
      </c>
      <c r="I57" s="42">
        <v>0</v>
      </c>
      <c r="J57" s="42">
        <v>0.5</v>
      </c>
      <c r="K57" s="42">
        <v>0</v>
      </c>
      <c r="L57" s="72">
        <f t="shared" si="0"/>
        <v>3</v>
      </c>
      <c r="M57" s="75">
        <v>10</v>
      </c>
      <c r="N57" s="75">
        <v>10</v>
      </c>
    </row>
  </sheetData>
  <sortState ref="B13:P56">
    <sortCondition descending="1" ref="L12:L56"/>
  </sortState>
  <mergeCells count="18">
    <mergeCell ref="D9:K9"/>
    <mergeCell ref="L9:L10"/>
    <mergeCell ref="M9:M11"/>
    <mergeCell ref="N9:N11"/>
    <mergeCell ref="D5:F5"/>
    <mergeCell ref="G5:H5"/>
    <mergeCell ref="D6:F6"/>
    <mergeCell ref="G6:H6"/>
    <mergeCell ref="D8:N8"/>
    <mergeCell ref="D2:F2"/>
    <mergeCell ref="G2:H2"/>
    <mergeCell ref="D3:F3"/>
    <mergeCell ref="G3:H3"/>
    <mergeCell ref="D4:F4"/>
    <mergeCell ref="G4:H4"/>
    <mergeCell ref="A8:A11"/>
    <mergeCell ref="B8:B11"/>
    <mergeCell ref="C8:C11"/>
  </mergeCells>
  <dataValidations count="1">
    <dataValidation type="list" allowBlank="1" showInputMessage="1" showErrorMessage="1" sqref="M49:N49 M52:N52 M45:N45">
      <formula1>Класс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N62"/>
  <sheetViews>
    <sheetView topLeftCell="A46" workbookViewId="0">
      <selection activeCell="A12" sqref="A12:A62"/>
    </sheetView>
  </sheetViews>
  <sheetFormatPr defaultColWidth="11.5703125" defaultRowHeight="12.75"/>
  <cols>
    <col min="1" max="1" width="4.140625" customWidth="1"/>
    <col min="2" max="2" width="20.140625" customWidth="1"/>
    <col min="3" max="3" width="14" bestFit="1" customWidth="1"/>
    <col min="4" max="4" width="11.140625" style="1" customWidth="1"/>
    <col min="5" max="5" width="10.42578125" style="1" customWidth="1"/>
    <col min="6" max="6" width="11.140625" style="1" customWidth="1"/>
    <col min="7" max="7" width="11.28515625" style="1" customWidth="1"/>
    <col min="8" max="9" width="10.7109375" style="1" customWidth="1"/>
    <col min="10" max="10" width="10.28515625" style="1" customWidth="1"/>
    <col min="11" max="11" width="11" style="1" customWidth="1"/>
    <col min="12" max="12" width="9.5703125" style="1" customWidth="1"/>
    <col min="13" max="13" width="11.5703125" style="1" customWidth="1"/>
    <col min="14" max="14" width="9.5703125" style="1" customWidth="1"/>
  </cols>
  <sheetData>
    <row r="2" spans="1:14">
      <c r="D2" s="19" t="s">
        <v>0</v>
      </c>
      <c r="E2" s="19"/>
      <c r="F2" s="19"/>
      <c r="G2" s="20" t="s">
        <v>32</v>
      </c>
      <c r="H2" s="20"/>
      <c r="I2"/>
    </row>
    <row r="3" spans="1:14">
      <c r="D3" s="19" t="s">
        <v>1</v>
      </c>
      <c r="E3" s="19"/>
      <c r="F3" s="19"/>
      <c r="G3" s="19" t="s">
        <v>2</v>
      </c>
      <c r="H3" s="19"/>
      <c r="I3"/>
    </row>
    <row r="4" spans="1:14">
      <c r="D4" s="19" t="s">
        <v>3</v>
      </c>
      <c r="E4" s="19"/>
      <c r="F4" s="19"/>
      <c r="G4" s="21">
        <v>45243</v>
      </c>
      <c r="H4" s="20"/>
      <c r="I4"/>
    </row>
    <row r="5" spans="1:14">
      <c r="D5" s="19" t="s">
        <v>4</v>
      </c>
      <c r="E5" s="19"/>
      <c r="F5" s="19"/>
      <c r="G5" s="19">
        <v>11</v>
      </c>
      <c r="H5" s="19"/>
      <c r="I5"/>
    </row>
    <row r="6" spans="1:14">
      <c r="D6" s="19" t="s">
        <v>5</v>
      </c>
      <c r="E6" s="19"/>
      <c r="F6" s="19"/>
      <c r="G6" s="20">
        <v>51</v>
      </c>
      <c r="H6" s="20"/>
      <c r="I6"/>
    </row>
    <row r="8" spans="1:14" ht="15.75">
      <c r="A8" s="98" t="s">
        <v>33</v>
      </c>
      <c r="B8" s="99" t="s">
        <v>171</v>
      </c>
      <c r="C8" s="99" t="s">
        <v>35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12.75" customHeight="1">
      <c r="A9" s="101"/>
      <c r="B9" s="102"/>
      <c r="C9" s="102"/>
      <c r="D9" s="100" t="s">
        <v>6</v>
      </c>
      <c r="E9" s="100"/>
      <c r="F9" s="100"/>
      <c r="G9" s="100"/>
      <c r="H9" s="100"/>
      <c r="I9" s="100"/>
      <c r="J9" s="100"/>
      <c r="K9" s="100"/>
      <c r="L9" s="100" t="s">
        <v>7</v>
      </c>
      <c r="M9" s="103" t="s">
        <v>8</v>
      </c>
      <c r="N9" s="103" t="s">
        <v>9</v>
      </c>
    </row>
    <row r="10" spans="1:14" ht="15.75">
      <c r="A10" s="101"/>
      <c r="B10" s="102"/>
      <c r="C10" s="102"/>
      <c r="D10" s="44" t="s">
        <v>10</v>
      </c>
      <c r="E10" s="44" t="s">
        <v>11</v>
      </c>
      <c r="F10" s="44" t="s">
        <v>12</v>
      </c>
      <c r="G10" s="44" t="s">
        <v>13</v>
      </c>
      <c r="H10" s="44" t="s">
        <v>14</v>
      </c>
      <c r="I10" s="44" t="s">
        <v>15</v>
      </c>
      <c r="J10" s="44" t="s">
        <v>16</v>
      </c>
      <c r="K10" s="44" t="s">
        <v>17</v>
      </c>
      <c r="L10" s="100"/>
      <c r="M10" s="103"/>
      <c r="N10" s="103"/>
    </row>
    <row r="11" spans="1:14" ht="15.75">
      <c r="A11" s="104"/>
      <c r="B11" s="105"/>
      <c r="C11" s="105"/>
      <c r="D11" s="44" t="s">
        <v>18</v>
      </c>
      <c r="E11" s="44" t="s">
        <v>29</v>
      </c>
      <c r="F11" s="44" t="s">
        <v>27</v>
      </c>
      <c r="G11" s="44" t="s">
        <v>30</v>
      </c>
      <c r="H11" s="44" t="s">
        <v>20</v>
      </c>
      <c r="I11" s="44" t="s">
        <v>30</v>
      </c>
      <c r="J11" s="44" t="s">
        <v>19</v>
      </c>
      <c r="K11" s="44" t="s">
        <v>20</v>
      </c>
      <c r="L11" s="44" t="s">
        <v>31</v>
      </c>
      <c r="M11" s="103"/>
      <c r="N11" s="103"/>
    </row>
    <row r="12" spans="1:14" ht="15.75">
      <c r="A12" s="43">
        <v>1</v>
      </c>
      <c r="B12" s="2" t="s">
        <v>289</v>
      </c>
      <c r="C12" s="48">
        <v>41</v>
      </c>
      <c r="D12" s="43">
        <v>18</v>
      </c>
      <c r="E12" s="43">
        <v>13</v>
      </c>
      <c r="F12" s="43">
        <v>6</v>
      </c>
      <c r="G12" s="43">
        <v>7</v>
      </c>
      <c r="H12" s="43">
        <v>3</v>
      </c>
      <c r="I12" s="43">
        <v>0</v>
      </c>
      <c r="J12" s="43">
        <v>5</v>
      </c>
      <c r="K12" s="43">
        <v>5</v>
      </c>
      <c r="L12" s="44">
        <f t="shared" ref="L12:L43" si="0">SUM(D12:K12)</f>
        <v>57</v>
      </c>
      <c r="M12" s="49">
        <v>11</v>
      </c>
      <c r="N12" s="49">
        <v>11</v>
      </c>
    </row>
    <row r="13" spans="1:14" ht="15.75">
      <c r="A13" s="43">
        <v>2</v>
      </c>
      <c r="B13" s="4" t="s">
        <v>290</v>
      </c>
      <c r="C13" s="94">
        <v>46</v>
      </c>
      <c r="D13" s="43">
        <v>18</v>
      </c>
      <c r="E13" s="43">
        <v>6</v>
      </c>
      <c r="F13" s="43">
        <v>8.5</v>
      </c>
      <c r="G13" s="43">
        <v>9</v>
      </c>
      <c r="H13" s="43">
        <v>6</v>
      </c>
      <c r="I13" s="43">
        <v>0</v>
      </c>
      <c r="J13" s="43">
        <v>1</v>
      </c>
      <c r="K13" s="43">
        <v>7</v>
      </c>
      <c r="L13" s="44">
        <f t="shared" si="0"/>
        <v>55.5</v>
      </c>
      <c r="M13" s="95">
        <v>11</v>
      </c>
      <c r="N13" s="95">
        <v>11</v>
      </c>
    </row>
    <row r="14" spans="1:14" ht="15.75">
      <c r="A14" s="43">
        <v>3</v>
      </c>
      <c r="B14" s="2" t="s">
        <v>291</v>
      </c>
      <c r="C14" s="48">
        <v>49</v>
      </c>
      <c r="D14" s="43">
        <v>14.5</v>
      </c>
      <c r="E14" s="43">
        <v>15</v>
      </c>
      <c r="F14" s="43">
        <v>8.5</v>
      </c>
      <c r="G14" s="43">
        <v>6</v>
      </c>
      <c r="H14" s="43">
        <v>7</v>
      </c>
      <c r="I14" s="43">
        <v>2</v>
      </c>
      <c r="J14" s="43">
        <v>2</v>
      </c>
      <c r="K14" s="43">
        <v>0</v>
      </c>
      <c r="L14" s="44">
        <f t="shared" si="0"/>
        <v>55</v>
      </c>
      <c r="M14" s="49">
        <v>11</v>
      </c>
      <c r="N14" s="49">
        <v>11</v>
      </c>
    </row>
    <row r="15" spans="1:14" ht="15.75">
      <c r="A15" s="43">
        <v>4</v>
      </c>
      <c r="B15" s="2" t="s">
        <v>292</v>
      </c>
      <c r="C15" s="48">
        <v>64</v>
      </c>
      <c r="D15" s="43">
        <v>16.5</v>
      </c>
      <c r="E15" s="43">
        <v>9</v>
      </c>
      <c r="F15" s="43">
        <v>10</v>
      </c>
      <c r="G15" s="43">
        <v>8</v>
      </c>
      <c r="H15" s="43">
        <v>3</v>
      </c>
      <c r="I15" s="43">
        <v>1</v>
      </c>
      <c r="J15" s="43">
        <v>3</v>
      </c>
      <c r="K15" s="43">
        <v>3</v>
      </c>
      <c r="L15" s="44">
        <f t="shared" si="0"/>
        <v>53.5</v>
      </c>
      <c r="M15" s="49">
        <v>11</v>
      </c>
      <c r="N15" s="49">
        <v>11</v>
      </c>
    </row>
    <row r="16" spans="1:14" ht="15.75">
      <c r="A16" s="43">
        <v>5</v>
      </c>
      <c r="B16" s="2" t="s">
        <v>293</v>
      </c>
      <c r="C16" s="48">
        <v>116</v>
      </c>
      <c r="D16" s="43">
        <v>16</v>
      </c>
      <c r="E16" s="43">
        <v>7</v>
      </c>
      <c r="F16" s="43">
        <v>9</v>
      </c>
      <c r="G16" s="43">
        <v>5.5</v>
      </c>
      <c r="H16" s="43">
        <v>7</v>
      </c>
      <c r="I16" s="43">
        <v>1</v>
      </c>
      <c r="J16" s="43">
        <v>0.5</v>
      </c>
      <c r="K16" s="43">
        <v>7</v>
      </c>
      <c r="L16" s="44">
        <f t="shared" si="0"/>
        <v>53</v>
      </c>
      <c r="M16" s="49">
        <v>11</v>
      </c>
      <c r="N16" s="49">
        <v>11</v>
      </c>
    </row>
    <row r="17" spans="1:14" ht="15.75">
      <c r="A17" s="43">
        <v>6</v>
      </c>
      <c r="B17" s="2" t="s">
        <v>294</v>
      </c>
      <c r="C17" s="48">
        <v>52</v>
      </c>
      <c r="D17" s="43">
        <v>16</v>
      </c>
      <c r="E17" s="43">
        <v>8</v>
      </c>
      <c r="F17" s="43">
        <v>10</v>
      </c>
      <c r="G17" s="43">
        <v>1.5</v>
      </c>
      <c r="H17" s="43">
        <v>7</v>
      </c>
      <c r="I17" s="43">
        <v>0</v>
      </c>
      <c r="J17" s="43">
        <v>6</v>
      </c>
      <c r="K17" s="43">
        <v>1</v>
      </c>
      <c r="L17" s="44">
        <f t="shared" si="0"/>
        <v>49.5</v>
      </c>
      <c r="M17" s="48">
        <v>11</v>
      </c>
      <c r="N17" s="48">
        <v>11</v>
      </c>
    </row>
    <row r="18" spans="1:14" ht="15.75">
      <c r="A18" s="43">
        <v>7</v>
      </c>
      <c r="B18" s="2" t="s">
        <v>295</v>
      </c>
      <c r="C18" s="48">
        <v>253</v>
      </c>
      <c r="D18" s="43">
        <v>14</v>
      </c>
      <c r="E18" s="43">
        <v>9</v>
      </c>
      <c r="F18" s="43">
        <v>10</v>
      </c>
      <c r="G18" s="43">
        <v>8</v>
      </c>
      <c r="H18" s="43">
        <v>3</v>
      </c>
      <c r="I18" s="43">
        <v>0</v>
      </c>
      <c r="J18" s="43">
        <v>3</v>
      </c>
      <c r="K18" s="43">
        <v>2</v>
      </c>
      <c r="L18" s="44">
        <f t="shared" si="0"/>
        <v>49</v>
      </c>
      <c r="M18" s="49">
        <v>11</v>
      </c>
      <c r="N18" s="49">
        <v>11</v>
      </c>
    </row>
    <row r="19" spans="1:14" ht="15.75">
      <c r="A19" s="43">
        <v>8</v>
      </c>
      <c r="B19" s="7" t="s">
        <v>296</v>
      </c>
      <c r="C19" s="48">
        <v>777</v>
      </c>
      <c r="D19" s="43">
        <v>12</v>
      </c>
      <c r="E19" s="43">
        <v>9</v>
      </c>
      <c r="F19" s="43">
        <v>9.5</v>
      </c>
      <c r="G19" s="43">
        <v>4.5</v>
      </c>
      <c r="H19" s="43">
        <v>6</v>
      </c>
      <c r="I19" s="43">
        <v>1</v>
      </c>
      <c r="J19" s="43">
        <v>3.5</v>
      </c>
      <c r="K19" s="43">
        <v>3</v>
      </c>
      <c r="L19" s="44">
        <f t="shared" si="0"/>
        <v>48.5</v>
      </c>
      <c r="M19" s="49">
        <v>11</v>
      </c>
      <c r="N19" s="49">
        <v>11</v>
      </c>
    </row>
    <row r="20" spans="1:14" ht="15.75">
      <c r="A20" s="43">
        <v>9</v>
      </c>
      <c r="B20" s="3" t="s">
        <v>297</v>
      </c>
      <c r="C20" s="94">
        <v>41</v>
      </c>
      <c r="D20" s="43">
        <v>16.5</v>
      </c>
      <c r="E20" s="43">
        <v>6</v>
      </c>
      <c r="F20" s="43">
        <v>7.5</v>
      </c>
      <c r="G20" s="43">
        <v>5.5</v>
      </c>
      <c r="H20" s="43">
        <v>5</v>
      </c>
      <c r="I20" s="43">
        <v>0</v>
      </c>
      <c r="J20" s="43">
        <v>5</v>
      </c>
      <c r="K20" s="43">
        <v>1</v>
      </c>
      <c r="L20" s="44">
        <f t="shared" si="0"/>
        <v>46.5</v>
      </c>
      <c r="M20" s="94">
        <v>11</v>
      </c>
      <c r="N20" s="94">
        <v>11</v>
      </c>
    </row>
    <row r="21" spans="1:14" ht="15.75">
      <c r="A21" s="43">
        <v>10</v>
      </c>
      <c r="B21" s="7" t="s">
        <v>298</v>
      </c>
      <c r="C21" s="48">
        <v>777</v>
      </c>
      <c r="D21" s="43">
        <v>13</v>
      </c>
      <c r="E21" s="43">
        <v>9</v>
      </c>
      <c r="F21" s="43">
        <v>7</v>
      </c>
      <c r="G21" s="43">
        <v>0.5</v>
      </c>
      <c r="H21" s="43">
        <v>7</v>
      </c>
      <c r="I21" s="43">
        <v>0</v>
      </c>
      <c r="J21" s="43">
        <v>9</v>
      </c>
      <c r="K21" s="43">
        <v>0</v>
      </c>
      <c r="L21" s="44">
        <f t="shared" si="0"/>
        <v>45.5</v>
      </c>
      <c r="M21" s="49">
        <v>11</v>
      </c>
      <c r="N21" s="49">
        <v>11</v>
      </c>
    </row>
    <row r="22" spans="1:14" ht="15.75">
      <c r="A22" s="43">
        <v>11</v>
      </c>
      <c r="B22" s="4" t="s">
        <v>299</v>
      </c>
      <c r="C22" s="94">
        <v>655</v>
      </c>
      <c r="D22" s="43">
        <v>17</v>
      </c>
      <c r="E22" s="43">
        <v>14</v>
      </c>
      <c r="F22" s="43">
        <v>6.5</v>
      </c>
      <c r="G22" s="43">
        <v>0.5</v>
      </c>
      <c r="H22" s="43">
        <v>4</v>
      </c>
      <c r="I22" s="43">
        <v>0</v>
      </c>
      <c r="J22" s="43">
        <v>3</v>
      </c>
      <c r="K22" s="43">
        <v>0</v>
      </c>
      <c r="L22" s="44">
        <f t="shared" si="0"/>
        <v>45</v>
      </c>
      <c r="M22" s="95">
        <v>11</v>
      </c>
      <c r="N22" s="95">
        <v>11</v>
      </c>
    </row>
    <row r="23" spans="1:14" ht="15.75">
      <c r="A23" s="43">
        <v>12</v>
      </c>
      <c r="B23" s="2" t="s">
        <v>300</v>
      </c>
      <c r="C23" s="48">
        <v>52</v>
      </c>
      <c r="D23" s="43">
        <v>12.5</v>
      </c>
      <c r="E23" s="43">
        <v>13</v>
      </c>
      <c r="F23" s="43">
        <v>8.5</v>
      </c>
      <c r="G23" s="43">
        <v>1</v>
      </c>
      <c r="H23" s="43">
        <v>4</v>
      </c>
      <c r="I23" s="43">
        <v>0</v>
      </c>
      <c r="J23" s="43">
        <v>3</v>
      </c>
      <c r="K23" s="43">
        <v>2</v>
      </c>
      <c r="L23" s="44">
        <f t="shared" si="0"/>
        <v>44</v>
      </c>
      <c r="M23" s="48">
        <v>11</v>
      </c>
      <c r="N23" s="48">
        <v>11</v>
      </c>
    </row>
    <row r="24" spans="1:14" ht="15.75">
      <c r="A24" s="43">
        <v>13</v>
      </c>
      <c r="B24" s="2" t="s">
        <v>301</v>
      </c>
      <c r="C24" s="48">
        <v>52</v>
      </c>
      <c r="D24" s="43">
        <v>18</v>
      </c>
      <c r="E24" s="43">
        <v>9</v>
      </c>
      <c r="F24" s="43">
        <v>8.5</v>
      </c>
      <c r="G24" s="43">
        <v>0.5</v>
      </c>
      <c r="H24" s="43">
        <v>4</v>
      </c>
      <c r="I24" s="43">
        <v>0</v>
      </c>
      <c r="J24" s="43">
        <v>3</v>
      </c>
      <c r="K24" s="43">
        <v>0</v>
      </c>
      <c r="L24" s="44">
        <f t="shared" si="0"/>
        <v>43</v>
      </c>
      <c r="M24" s="48">
        <v>11</v>
      </c>
      <c r="N24" s="48">
        <v>11</v>
      </c>
    </row>
    <row r="25" spans="1:14" ht="15.75">
      <c r="A25" s="43">
        <v>14</v>
      </c>
      <c r="B25" s="2" t="s">
        <v>302</v>
      </c>
      <c r="C25" s="48">
        <v>52</v>
      </c>
      <c r="D25" s="43">
        <v>14</v>
      </c>
      <c r="E25" s="43">
        <v>10</v>
      </c>
      <c r="F25" s="43">
        <v>9.5</v>
      </c>
      <c r="G25" s="43">
        <v>0.5</v>
      </c>
      <c r="H25" s="43">
        <v>4</v>
      </c>
      <c r="I25" s="43">
        <v>2</v>
      </c>
      <c r="J25" s="43">
        <v>2</v>
      </c>
      <c r="K25" s="43">
        <v>0</v>
      </c>
      <c r="L25" s="44">
        <f t="shared" si="0"/>
        <v>42</v>
      </c>
      <c r="M25" s="48">
        <v>11</v>
      </c>
      <c r="N25" s="48">
        <v>11</v>
      </c>
    </row>
    <row r="26" spans="1:14" ht="15.75">
      <c r="A26" s="43">
        <v>15</v>
      </c>
      <c r="B26" s="2" t="s">
        <v>303</v>
      </c>
      <c r="C26" s="48">
        <v>41</v>
      </c>
      <c r="D26" s="43">
        <v>16</v>
      </c>
      <c r="E26" s="43">
        <v>10</v>
      </c>
      <c r="F26" s="43">
        <v>3</v>
      </c>
      <c r="G26" s="43">
        <v>0</v>
      </c>
      <c r="H26" s="43">
        <v>4</v>
      </c>
      <c r="I26" s="43">
        <v>0</v>
      </c>
      <c r="J26" s="43">
        <v>9</v>
      </c>
      <c r="K26" s="43">
        <v>0</v>
      </c>
      <c r="L26" s="44">
        <f t="shared" si="0"/>
        <v>42</v>
      </c>
      <c r="M26" s="49">
        <v>11</v>
      </c>
      <c r="N26" s="49">
        <v>11</v>
      </c>
    </row>
    <row r="27" spans="1:14" ht="15.75">
      <c r="A27" s="43">
        <v>16</v>
      </c>
      <c r="B27" s="4" t="s">
        <v>304</v>
      </c>
      <c r="C27" s="94">
        <v>777</v>
      </c>
      <c r="D27" s="43">
        <v>9.5</v>
      </c>
      <c r="E27" s="43">
        <v>9</v>
      </c>
      <c r="F27" s="43">
        <v>5.5</v>
      </c>
      <c r="G27" s="43">
        <v>4</v>
      </c>
      <c r="H27" s="43">
        <v>5</v>
      </c>
      <c r="I27" s="43">
        <v>6</v>
      </c>
      <c r="J27" s="43">
        <v>1</v>
      </c>
      <c r="K27" s="43">
        <v>2</v>
      </c>
      <c r="L27" s="44">
        <f t="shared" si="0"/>
        <v>42</v>
      </c>
      <c r="M27" s="95">
        <v>11</v>
      </c>
      <c r="N27" s="95">
        <v>11</v>
      </c>
    </row>
    <row r="28" spans="1:14" ht="15.75">
      <c r="A28" s="43">
        <v>17</v>
      </c>
      <c r="B28" s="2" t="s">
        <v>305</v>
      </c>
      <c r="C28" s="48">
        <v>246</v>
      </c>
      <c r="D28" s="43">
        <v>19.5</v>
      </c>
      <c r="E28" s="43">
        <v>10</v>
      </c>
      <c r="F28" s="43">
        <v>0</v>
      </c>
      <c r="G28" s="43">
        <v>3</v>
      </c>
      <c r="H28" s="43">
        <v>6</v>
      </c>
      <c r="I28" s="43">
        <v>1</v>
      </c>
      <c r="J28" s="43">
        <v>2</v>
      </c>
      <c r="K28" s="43">
        <v>0</v>
      </c>
      <c r="L28" s="44">
        <f t="shared" si="0"/>
        <v>41.5</v>
      </c>
      <c r="M28" s="49">
        <v>11</v>
      </c>
      <c r="N28" s="49">
        <v>11</v>
      </c>
    </row>
    <row r="29" spans="1:14" ht="15.75">
      <c r="A29" s="43">
        <v>18</v>
      </c>
      <c r="B29" s="2" t="s">
        <v>306</v>
      </c>
      <c r="C29" s="48">
        <v>597</v>
      </c>
      <c r="D29" s="43">
        <v>18.5</v>
      </c>
      <c r="E29" s="43">
        <v>6</v>
      </c>
      <c r="F29" s="43">
        <v>7</v>
      </c>
      <c r="G29" s="43">
        <v>0</v>
      </c>
      <c r="H29" s="43">
        <v>6</v>
      </c>
      <c r="I29" s="43">
        <v>1</v>
      </c>
      <c r="J29" s="43">
        <v>3</v>
      </c>
      <c r="K29" s="43">
        <v>0</v>
      </c>
      <c r="L29" s="44">
        <f t="shared" si="0"/>
        <v>41.5</v>
      </c>
      <c r="M29" s="49">
        <v>11</v>
      </c>
      <c r="N29" s="49">
        <v>11</v>
      </c>
    </row>
    <row r="30" spans="1:14" ht="15.75">
      <c r="A30" s="43">
        <v>19</v>
      </c>
      <c r="B30" s="2" t="s">
        <v>307</v>
      </c>
      <c r="C30" s="48">
        <v>116</v>
      </c>
      <c r="D30" s="43">
        <v>15.5</v>
      </c>
      <c r="E30" s="43">
        <v>5</v>
      </c>
      <c r="F30" s="43">
        <v>6</v>
      </c>
      <c r="G30" s="43">
        <v>7</v>
      </c>
      <c r="H30" s="43">
        <v>6</v>
      </c>
      <c r="I30" s="43">
        <v>0</v>
      </c>
      <c r="J30" s="43">
        <v>1.5</v>
      </c>
      <c r="K30" s="43">
        <v>0</v>
      </c>
      <c r="L30" s="44">
        <f t="shared" si="0"/>
        <v>41</v>
      </c>
      <c r="M30" s="49">
        <v>11</v>
      </c>
      <c r="N30" s="49">
        <v>11</v>
      </c>
    </row>
    <row r="31" spans="1:14" ht="15.75">
      <c r="A31" s="43">
        <v>20</v>
      </c>
      <c r="B31" s="6" t="s">
        <v>308</v>
      </c>
      <c r="C31" s="64">
        <v>601</v>
      </c>
      <c r="D31" s="43">
        <v>11</v>
      </c>
      <c r="E31" s="43">
        <v>8</v>
      </c>
      <c r="F31" s="43">
        <v>7</v>
      </c>
      <c r="G31" s="43">
        <v>0</v>
      </c>
      <c r="H31" s="43">
        <v>6</v>
      </c>
      <c r="I31" s="43">
        <v>6</v>
      </c>
      <c r="J31" s="43">
        <v>0.5</v>
      </c>
      <c r="K31" s="43">
        <v>0</v>
      </c>
      <c r="L31" s="44">
        <f t="shared" si="0"/>
        <v>38.5</v>
      </c>
      <c r="M31" s="45">
        <v>11</v>
      </c>
      <c r="N31" s="45">
        <v>11</v>
      </c>
    </row>
    <row r="32" spans="1:14" ht="15.75">
      <c r="A32" s="43">
        <v>21</v>
      </c>
      <c r="B32" s="2" t="s">
        <v>309</v>
      </c>
      <c r="C32" s="48">
        <v>49</v>
      </c>
      <c r="D32" s="43">
        <v>17</v>
      </c>
      <c r="E32" s="43">
        <v>6</v>
      </c>
      <c r="F32" s="43">
        <v>9</v>
      </c>
      <c r="G32" s="43">
        <v>0.5</v>
      </c>
      <c r="H32" s="43">
        <v>4</v>
      </c>
      <c r="I32" s="43">
        <v>0</v>
      </c>
      <c r="J32" s="43">
        <v>1</v>
      </c>
      <c r="K32" s="43">
        <v>0</v>
      </c>
      <c r="L32" s="44">
        <f t="shared" si="0"/>
        <v>37.5</v>
      </c>
      <c r="M32" s="49">
        <v>11</v>
      </c>
      <c r="N32" s="49">
        <v>11</v>
      </c>
    </row>
    <row r="33" spans="1:14" ht="15.75">
      <c r="A33" s="43">
        <v>22</v>
      </c>
      <c r="B33" s="2" t="s">
        <v>310</v>
      </c>
      <c r="C33" s="48">
        <v>116</v>
      </c>
      <c r="D33" s="43">
        <v>15.5</v>
      </c>
      <c r="E33" s="43">
        <v>6</v>
      </c>
      <c r="F33" s="43">
        <v>7</v>
      </c>
      <c r="G33" s="43">
        <v>1.5</v>
      </c>
      <c r="H33" s="43">
        <v>3</v>
      </c>
      <c r="I33" s="43">
        <v>0</v>
      </c>
      <c r="J33" s="43">
        <v>3</v>
      </c>
      <c r="K33" s="43">
        <v>0</v>
      </c>
      <c r="L33" s="44">
        <f t="shared" si="0"/>
        <v>36</v>
      </c>
      <c r="M33" s="49">
        <v>11</v>
      </c>
      <c r="N33" s="49">
        <v>11</v>
      </c>
    </row>
    <row r="34" spans="1:14" ht="15.75">
      <c r="A34" s="43">
        <v>23</v>
      </c>
      <c r="B34" s="7" t="s">
        <v>311</v>
      </c>
      <c r="C34" s="48">
        <v>320</v>
      </c>
      <c r="D34" s="43">
        <v>11</v>
      </c>
      <c r="E34" s="43">
        <v>6</v>
      </c>
      <c r="F34" s="43">
        <v>5</v>
      </c>
      <c r="G34" s="43">
        <v>0</v>
      </c>
      <c r="H34" s="43">
        <v>4</v>
      </c>
      <c r="I34" s="43">
        <v>0</v>
      </c>
      <c r="J34" s="43">
        <v>9</v>
      </c>
      <c r="K34" s="43">
        <v>0</v>
      </c>
      <c r="L34" s="44">
        <f t="shared" si="0"/>
        <v>35</v>
      </c>
      <c r="M34" s="49">
        <v>11</v>
      </c>
      <c r="N34" s="49">
        <v>11</v>
      </c>
    </row>
    <row r="35" spans="1:14" ht="15.75">
      <c r="A35" s="43">
        <v>24</v>
      </c>
      <c r="B35" s="2" t="s">
        <v>312</v>
      </c>
      <c r="C35" s="48">
        <v>617</v>
      </c>
      <c r="D35" s="43">
        <v>18</v>
      </c>
      <c r="E35" s="43">
        <v>4</v>
      </c>
      <c r="F35" s="43">
        <v>2.5</v>
      </c>
      <c r="G35" s="43">
        <v>1.5</v>
      </c>
      <c r="H35" s="43">
        <v>6</v>
      </c>
      <c r="I35" s="43">
        <v>0</v>
      </c>
      <c r="J35" s="43">
        <v>0.5</v>
      </c>
      <c r="K35" s="43">
        <v>1</v>
      </c>
      <c r="L35" s="44">
        <f t="shared" si="0"/>
        <v>33.5</v>
      </c>
      <c r="M35" s="48">
        <v>11</v>
      </c>
      <c r="N35" s="48">
        <v>11</v>
      </c>
    </row>
    <row r="36" spans="1:14" ht="15.75">
      <c r="A36" s="43">
        <v>25</v>
      </c>
      <c r="B36" s="2" t="s">
        <v>313</v>
      </c>
      <c r="C36" s="48">
        <v>52</v>
      </c>
      <c r="D36" s="43">
        <v>9.5</v>
      </c>
      <c r="E36" s="43">
        <v>6</v>
      </c>
      <c r="F36" s="43">
        <v>9</v>
      </c>
      <c r="G36" s="43">
        <v>0</v>
      </c>
      <c r="H36" s="43">
        <v>3</v>
      </c>
      <c r="I36" s="43">
        <v>0</v>
      </c>
      <c r="J36" s="43">
        <v>4</v>
      </c>
      <c r="K36" s="43">
        <v>1</v>
      </c>
      <c r="L36" s="44">
        <f t="shared" si="0"/>
        <v>32.5</v>
      </c>
      <c r="M36" s="48">
        <v>11</v>
      </c>
      <c r="N36" s="48">
        <v>11</v>
      </c>
    </row>
    <row r="37" spans="1:14" ht="47.25">
      <c r="A37" s="43">
        <v>26</v>
      </c>
      <c r="B37" s="2" t="s">
        <v>314</v>
      </c>
      <c r="C37" s="48" t="s">
        <v>34</v>
      </c>
      <c r="D37" s="43">
        <v>10</v>
      </c>
      <c r="E37" s="43">
        <v>6</v>
      </c>
      <c r="F37" s="43">
        <v>7.5</v>
      </c>
      <c r="G37" s="43">
        <v>0</v>
      </c>
      <c r="H37" s="43">
        <v>6</v>
      </c>
      <c r="I37" s="43">
        <v>0</v>
      </c>
      <c r="J37" s="43">
        <v>0.5</v>
      </c>
      <c r="K37" s="43">
        <v>2</v>
      </c>
      <c r="L37" s="44">
        <f t="shared" si="0"/>
        <v>32</v>
      </c>
      <c r="M37" s="49">
        <v>11</v>
      </c>
      <c r="N37" s="49">
        <v>11</v>
      </c>
    </row>
    <row r="38" spans="1:14" ht="15.75">
      <c r="A38" s="43">
        <v>27</v>
      </c>
      <c r="B38" s="2" t="s">
        <v>315</v>
      </c>
      <c r="C38" s="48">
        <v>246</v>
      </c>
      <c r="D38" s="43">
        <v>12</v>
      </c>
      <c r="E38" s="43">
        <v>6</v>
      </c>
      <c r="F38" s="43">
        <v>0</v>
      </c>
      <c r="G38" s="43">
        <v>8</v>
      </c>
      <c r="H38" s="43">
        <v>3</v>
      </c>
      <c r="I38" s="43">
        <v>0</v>
      </c>
      <c r="J38" s="43">
        <v>3</v>
      </c>
      <c r="K38" s="43">
        <v>0</v>
      </c>
      <c r="L38" s="44">
        <f t="shared" si="0"/>
        <v>32</v>
      </c>
      <c r="M38" s="49">
        <v>11</v>
      </c>
      <c r="N38" s="49">
        <v>11</v>
      </c>
    </row>
    <row r="39" spans="1:14" ht="15.75">
      <c r="A39" s="43">
        <v>28</v>
      </c>
      <c r="B39" s="2" t="s">
        <v>316</v>
      </c>
      <c r="C39" s="48">
        <v>49</v>
      </c>
      <c r="D39" s="43">
        <v>14.5</v>
      </c>
      <c r="E39" s="43">
        <v>1</v>
      </c>
      <c r="F39" s="43">
        <v>9</v>
      </c>
      <c r="G39" s="43">
        <v>0.5</v>
      </c>
      <c r="H39" s="43">
        <v>4</v>
      </c>
      <c r="I39" s="43">
        <v>2</v>
      </c>
      <c r="J39" s="43">
        <v>1</v>
      </c>
      <c r="K39" s="43">
        <v>0</v>
      </c>
      <c r="L39" s="44">
        <f t="shared" si="0"/>
        <v>32</v>
      </c>
      <c r="M39" s="49">
        <v>11</v>
      </c>
      <c r="N39" s="49">
        <v>11</v>
      </c>
    </row>
    <row r="40" spans="1:14" ht="15.75">
      <c r="A40" s="43">
        <v>29</v>
      </c>
      <c r="B40" s="2" t="s">
        <v>317</v>
      </c>
      <c r="C40" s="48">
        <v>116</v>
      </c>
      <c r="D40" s="43">
        <v>15.5</v>
      </c>
      <c r="E40" s="43">
        <v>5</v>
      </c>
      <c r="F40" s="43">
        <v>5.5</v>
      </c>
      <c r="G40" s="43">
        <v>0</v>
      </c>
      <c r="H40" s="43">
        <v>3</v>
      </c>
      <c r="I40" s="43">
        <v>0</v>
      </c>
      <c r="J40" s="43">
        <v>1</v>
      </c>
      <c r="K40" s="43">
        <v>1</v>
      </c>
      <c r="L40" s="44">
        <f t="shared" si="0"/>
        <v>31</v>
      </c>
      <c r="M40" s="49">
        <v>11</v>
      </c>
      <c r="N40" s="49">
        <v>11</v>
      </c>
    </row>
    <row r="41" spans="1:14" ht="15.75">
      <c r="A41" s="43">
        <v>30</v>
      </c>
      <c r="B41" s="2" t="s">
        <v>318</v>
      </c>
      <c r="C41" s="48">
        <v>42</v>
      </c>
      <c r="D41" s="43">
        <v>12</v>
      </c>
      <c r="E41" s="43">
        <v>8</v>
      </c>
      <c r="F41" s="43">
        <v>6</v>
      </c>
      <c r="G41" s="43">
        <v>0.5</v>
      </c>
      <c r="H41" s="43">
        <v>4</v>
      </c>
      <c r="I41" s="43">
        <v>0</v>
      </c>
      <c r="J41" s="43">
        <v>1</v>
      </c>
      <c r="K41" s="43">
        <v>0</v>
      </c>
      <c r="L41" s="44">
        <f t="shared" si="0"/>
        <v>31.5</v>
      </c>
      <c r="M41" s="49">
        <v>11</v>
      </c>
      <c r="N41" s="49">
        <v>11</v>
      </c>
    </row>
    <row r="42" spans="1:14" ht="15.75">
      <c r="A42" s="43">
        <v>31</v>
      </c>
      <c r="B42" s="2" t="s">
        <v>319</v>
      </c>
      <c r="C42" s="48">
        <v>52</v>
      </c>
      <c r="D42" s="43">
        <v>11</v>
      </c>
      <c r="E42" s="43">
        <v>7</v>
      </c>
      <c r="F42" s="43">
        <v>7</v>
      </c>
      <c r="G42" s="43">
        <v>0</v>
      </c>
      <c r="H42" s="43">
        <v>3</v>
      </c>
      <c r="I42" s="43">
        <v>0</v>
      </c>
      <c r="J42" s="43">
        <v>1.5</v>
      </c>
      <c r="K42" s="43">
        <v>2</v>
      </c>
      <c r="L42" s="44">
        <f t="shared" si="0"/>
        <v>31.5</v>
      </c>
      <c r="M42" s="48">
        <v>11</v>
      </c>
      <c r="N42" s="48">
        <v>11</v>
      </c>
    </row>
    <row r="43" spans="1:14" ht="15.75">
      <c r="A43" s="43">
        <v>32</v>
      </c>
      <c r="B43" s="2" t="s">
        <v>320</v>
      </c>
      <c r="C43" s="48">
        <v>597</v>
      </c>
      <c r="D43" s="43">
        <v>0</v>
      </c>
      <c r="E43" s="43">
        <v>7</v>
      </c>
      <c r="F43" s="43">
        <v>9.5</v>
      </c>
      <c r="G43" s="43">
        <v>3</v>
      </c>
      <c r="H43" s="43">
        <v>7</v>
      </c>
      <c r="I43" s="43">
        <v>0</v>
      </c>
      <c r="J43" s="43">
        <v>3</v>
      </c>
      <c r="K43" s="43">
        <v>1</v>
      </c>
      <c r="L43" s="44">
        <f t="shared" si="0"/>
        <v>30.5</v>
      </c>
      <c r="M43" s="49">
        <v>11</v>
      </c>
      <c r="N43" s="49">
        <v>11</v>
      </c>
    </row>
    <row r="44" spans="1:14" ht="15.75">
      <c r="A44" s="43">
        <v>33</v>
      </c>
      <c r="B44" s="8" t="s">
        <v>321</v>
      </c>
      <c r="C44" s="64">
        <v>580</v>
      </c>
      <c r="D44" s="43">
        <v>12</v>
      </c>
      <c r="E44" s="43">
        <v>2</v>
      </c>
      <c r="F44" s="43">
        <v>7</v>
      </c>
      <c r="G44" s="43">
        <v>1.5</v>
      </c>
      <c r="H44" s="43">
        <v>6</v>
      </c>
      <c r="I44" s="43">
        <v>0</v>
      </c>
      <c r="J44" s="43">
        <v>1</v>
      </c>
      <c r="K44" s="43">
        <v>1</v>
      </c>
      <c r="L44" s="44">
        <f t="shared" ref="L44:L62" si="1">SUM(D44:K44)</f>
        <v>30.5</v>
      </c>
      <c r="M44" s="45">
        <v>11</v>
      </c>
      <c r="N44" s="45">
        <v>11</v>
      </c>
    </row>
    <row r="45" spans="1:14" ht="15.75">
      <c r="A45" s="43">
        <v>34</v>
      </c>
      <c r="B45" s="2" t="s">
        <v>322</v>
      </c>
      <c r="C45" s="48">
        <v>106</v>
      </c>
      <c r="D45" s="43">
        <v>0</v>
      </c>
      <c r="E45" s="43">
        <v>13</v>
      </c>
      <c r="F45" s="43">
        <v>8</v>
      </c>
      <c r="G45" s="43">
        <v>2.5</v>
      </c>
      <c r="H45" s="43">
        <v>4</v>
      </c>
      <c r="I45" s="43">
        <v>1</v>
      </c>
      <c r="J45" s="43">
        <v>1</v>
      </c>
      <c r="K45" s="43">
        <v>1</v>
      </c>
      <c r="L45" s="44">
        <f t="shared" si="1"/>
        <v>30.5</v>
      </c>
      <c r="M45" s="49">
        <v>11</v>
      </c>
      <c r="N45" s="49">
        <v>11</v>
      </c>
    </row>
    <row r="46" spans="1:14" ht="15.75">
      <c r="A46" s="43">
        <v>35</v>
      </c>
      <c r="B46" s="5" t="s">
        <v>323</v>
      </c>
      <c r="C46" s="96">
        <v>655</v>
      </c>
      <c r="D46" s="43">
        <v>15.5</v>
      </c>
      <c r="E46" s="43">
        <v>3</v>
      </c>
      <c r="F46" s="43">
        <v>6</v>
      </c>
      <c r="G46" s="43">
        <v>1.5</v>
      </c>
      <c r="H46" s="43">
        <v>4</v>
      </c>
      <c r="I46" s="43">
        <v>0</v>
      </c>
      <c r="J46" s="43">
        <v>0</v>
      </c>
      <c r="K46" s="43">
        <v>0</v>
      </c>
      <c r="L46" s="44">
        <f t="shared" si="1"/>
        <v>30</v>
      </c>
      <c r="M46" s="59">
        <v>11</v>
      </c>
      <c r="N46" s="59">
        <v>11</v>
      </c>
    </row>
    <row r="47" spans="1:14" ht="15.75">
      <c r="A47" s="43">
        <v>36</v>
      </c>
      <c r="B47" s="2" t="s">
        <v>324</v>
      </c>
      <c r="C47" s="48">
        <v>631</v>
      </c>
      <c r="D47" s="43">
        <v>12.5</v>
      </c>
      <c r="E47" s="43">
        <v>6</v>
      </c>
      <c r="F47" s="43">
        <v>1</v>
      </c>
      <c r="G47" s="43">
        <v>2</v>
      </c>
      <c r="H47" s="43">
        <v>3</v>
      </c>
      <c r="I47" s="43">
        <v>3</v>
      </c>
      <c r="J47" s="43">
        <v>0.5</v>
      </c>
      <c r="K47" s="43">
        <v>1</v>
      </c>
      <c r="L47" s="44">
        <f t="shared" si="1"/>
        <v>29</v>
      </c>
      <c r="M47" s="49">
        <v>11</v>
      </c>
      <c r="N47" s="49">
        <v>11</v>
      </c>
    </row>
    <row r="48" spans="1:14" ht="15.75">
      <c r="A48" s="43">
        <v>37</v>
      </c>
      <c r="B48" s="2" t="s">
        <v>325</v>
      </c>
      <c r="C48" s="48">
        <v>106</v>
      </c>
      <c r="D48" s="43">
        <v>12</v>
      </c>
      <c r="E48" s="43">
        <v>5</v>
      </c>
      <c r="F48" s="43">
        <v>7</v>
      </c>
      <c r="G48" s="43">
        <v>1</v>
      </c>
      <c r="H48" s="43">
        <v>2</v>
      </c>
      <c r="I48" s="43">
        <v>1</v>
      </c>
      <c r="J48" s="43">
        <v>1</v>
      </c>
      <c r="K48" s="43">
        <v>0</v>
      </c>
      <c r="L48" s="44">
        <f t="shared" si="1"/>
        <v>29</v>
      </c>
      <c r="M48" s="49">
        <v>11</v>
      </c>
      <c r="N48" s="49">
        <v>11</v>
      </c>
    </row>
    <row r="49" spans="1:14" ht="15.75">
      <c r="A49" s="43">
        <v>38</v>
      </c>
      <c r="B49" s="2" t="s">
        <v>326</v>
      </c>
      <c r="C49" s="48">
        <v>52</v>
      </c>
      <c r="D49" s="43">
        <v>12</v>
      </c>
      <c r="E49" s="43">
        <v>3</v>
      </c>
      <c r="F49" s="43">
        <v>7.5</v>
      </c>
      <c r="G49" s="43">
        <v>1.5</v>
      </c>
      <c r="H49" s="43">
        <v>4</v>
      </c>
      <c r="I49" s="43">
        <v>0</v>
      </c>
      <c r="J49" s="43">
        <v>0.5</v>
      </c>
      <c r="K49" s="43">
        <v>0</v>
      </c>
      <c r="L49" s="44">
        <f t="shared" si="1"/>
        <v>28.5</v>
      </c>
      <c r="M49" s="48">
        <v>11</v>
      </c>
      <c r="N49" s="48">
        <v>11</v>
      </c>
    </row>
    <row r="50" spans="1:14" ht="15.75">
      <c r="A50" s="43">
        <v>39</v>
      </c>
      <c r="B50" s="2" t="s">
        <v>327</v>
      </c>
      <c r="C50" s="97">
        <v>66</v>
      </c>
      <c r="D50" s="43">
        <v>12.5</v>
      </c>
      <c r="E50" s="43">
        <v>1</v>
      </c>
      <c r="F50" s="43">
        <v>9</v>
      </c>
      <c r="G50" s="43">
        <v>0</v>
      </c>
      <c r="H50" s="43">
        <v>4</v>
      </c>
      <c r="I50" s="43">
        <v>2</v>
      </c>
      <c r="J50" s="43">
        <v>0</v>
      </c>
      <c r="K50" s="43">
        <v>0</v>
      </c>
      <c r="L50" s="44">
        <f t="shared" si="1"/>
        <v>28.5</v>
      </c>
      <c r="M50" s="49">
        <v>11</v>
      </c>
      <c r="N50" s="49">
        <v>11</v>
      </c>
    </row>
    <row r="51" spans="1:14" ht="15.75">
      <c r="A51" s="43">
        <v>40</v>
      </c>
      <c r="B51" s="2" t="s">
        <v>328</v>
      </c>
      <c r="C51" s="48">
        <v>116</v>
      </c>
      <c r="D51" s="43">
        <v>13.5</v>
      </c>
      <c r="E51" s="43">
        <v>3</v>
      </c>
      <c r="F51" s="43">
        <v>3.5</v>
      </c>
      <c r="G51" s="43">
        <v>0</v>
      </c>
      <c r="H51" s="43">
        <v>4</v>
      </c>
      <c r="I51" s="43">
        <v>3</v>
      </c>
      <c r="J51" s="43">
        <v>1</v>
      </c>
      <c r="K51" s="43">
        <v>0</v>
      </c>
      <c r="L51" s="44">
        <f t="shared" si="1"/>
        <v>28</v>
      </c>
      <c r="M51" s="49">
        <v>11</v>
      </c>
      <c r="N51" s="49">
        <v>11</v>
      </c>
    </row>
    <row r="52" spans="1:14" ht="15.75">
      <c r="A52" s="43">
        <v>41</v>
      </c>
      <c r="B52" s="2" t="s">
        <v>329</v>
      </c>
      <c r="C52" s="48">
        <v>106</v>
      </c>
      <c r="D52" s="43">
        <v>11</v>
      </c>
      <c r="E52" s="43">
        <v>1</v>
      </c>
      <c r="F52" s="43">
        <v>7.5</v>
      </c>
      <c r="G52" s="43">
        <v>2</v>
      </c>
      <c r="H52" s="43">
        <v>5</v>
      </c>
      <c r="I52" s="43">
        <v>0</v>
      </c>
      <c r="J52" s="43">
        <v>1.5</v>
      </c>
      <c r="K52" s="43">
        <v>0</v>
      </c>
      <c r="L52" s="44">
        <f t="shared" si="1"/>
        <v>28</v>
      </c>
      <c r="M52" s="49">
        <v>11</v>
      </c>
      <c r="N52" s="49">
        <v>11</v>
      </c>
    </row>
    <row r="53" spans="1:14" ht="15.75">
      <c r="A53" s="43">
        <v>42</v>
      </c>
      <c r="B53" s="7" t="s">
        <v>330</v>
      </c>
      <c r="C53" s="48">
        <v>320</v>
      </c>
      <c r="D53" s="43">
        <v>11</v>
      </c>
      <c r="E53" s="43">
        <v>1</v>
      </c>
      <c r="F53" s="43">
        <v>8</v>
      </c>
      <c r="G53" s="43">
        <v>1</v>
      </c>
      <c r="H53" s="43">
        <v>6</v>
      </c>
      <c r="I53" s="43">
        <v>0</v>
      </c>
      <c r="J53" s="43">
        <v>0</v>
      </c>
      <c r="K53" s="43">
        <v>0</v>
      </c>
      <c r="L53" s="44">
        <f t="shared" si="1"/>
        <v>27</v>
      </c>
      <c r="M53" s="49">
        <v>11</v>
      </c>
      <c r="N53" s="49">
        <v>11</v>
      </c>
    </row>
    <row r="54" spans="1:14" ht="15.75">
      <c r="A54" s="43">
        <v>43</v>
      </c>
      <c r="B54" s="2" t="s">
        <v>331</v>
      </c>
      <c r="C54" s="48">
        <v>116</v>
      </c>
      <c r="D54" s="43">
        <v>10.5</v>
      </c>
      <c r="E54" s="43">
        <v>6</v>
      </c>
      <c r="F54" s="43">
        <v>0</v>
      </c>
      <c r="G54" s="43">
        <v>3</v>
      </c>
      <c r="H54" s="43">
        <v>5</v>
      </c>
      <c r="I54" s="43">
        <v>0</v>
      </c>
      <c r="J54" s="43">
        <v>2</v>
      </c>
      <c r="K54" s="43">
        <v>0</v>
      </c>
      <c r="L54" s="44">
        <f t="shared" si="1"/>
        <v>26.5</v>
      </c>
      <c r="M54" s="49">
        <v>11</v>
      </c>
      <c r="N54" s="49">
        <v>11</v>
      </c>
    </row>
    <row r="55" spans="1:14" ht="15.75">
      <c r="A55" s="43">
        <v>44</v>
      </c>
      <c r="B55" s="2" t="s">
        <v>332</v>
      </c>
      <c r="C55" s="48">
        <v>630</v>
      </c>
      <c r="D55" s="43">
        <v>13.5</v>
      </c>
      <c r="E55" s="43">
        <v>9</v>
      </c>
      <c r="F55" s="43">
        <v>0</v>
      </c>
      <c r="G55" s="43">
        <v>0</v>
      </c>
      <c r="H55" s="43">
        <v>2</v>
      </c>
      <c r="I55" s="43">
        <v>0</v>
      </c>
      <c r="J55" s="43">
        <v>0.5</v>
      </c>
      <c r="K55" s="43">
        <v>1</v>
      </c>
      <c r="L55" s="44">
        <f t="shared" si="1"/>
        <v>26</v>
      </c>
      <c r="M55" s="49">
        <v>11</v>
      </c>
      <c r="N55" s="49">
        <v>11</v>
      </c>
    </row>
    <row r="56" spans="1:14" ht="15.75">
      <c r="A56" s="43">
        <v>45</v>
      </c>
      <c r="B56" s="2" t="s">
        <v>333</v>
      </c>
      <c r="C56" s="97">
        <v>66</v>
      </c>
      <c r="D56" s="43">
        <v>14.5</v>
      </c>
      <c r="E56" s="43">
        <v>1</v>
      </c>
      <c r="F56" s="43">
        <v>0</v>
      </c>
      <c r="G56" s="43">
        <v>1</v>
      </c>
      <c r="H56" s="43">
        <v>7</v>
      </c>
      <c r="I56" s="43">
        <v>0</v>
      </c>
      <c r="J56" s="43">
        <v>1</v>
      </c>
      <c r="K56" s="43">
        <v>0</v>
      </c>
      <c r="L56" s="44">
        <f t="shared" si="1"/>
        <v>24.5</v>
      </c>
      <c r="M56" s="49">
        <v>11</v>
      </c>
      <c r="N56" s="49">
        <v>11</v>
      </c>
    </row>
    <row r="57" spans="1:14" ht="15.75">
      <c r="A57" s="43">
        <v>46</v>
      </c>
      <c r="B57" s="6" t="s">
        <v>334</v>
      </c>
      <c r="C57" s="64">
        <v>582</v>
      </c>
      <c r="D57" s="43">
        <v>9</v>
      </c>
      <c r="E57" s="43">
        <v>3</v>
      </c>
      <c r="F57" s="43">
        <v>5.5</v>
      </c>
      <c r="G57" s="43">
        <v>0.5</v>
      </c>
      <c r="H57" s="43">
        <v>6</v>
      </c>
      <c r="I57" s="43">
        <v>0</v>
      </c>
      <c r="J57" s="43">
        <v>0</v>
      </c>
      <c r="K57" s="43">
        <v>0</v>
      </c>
      <c r="L57" s="44">
        <f t="shared" si="1"/>
        <v>24</v>
      </c>
      <c r="M57" s="45">
        <v>11</v>
      </c>
      <c r="N57" s="45">
        <v>11</v>
      </c>
    </row>
    <row r="58" spans="1:14" ht="15.75">
      <c r="A58" s="43">
        <v>47</v>
      </c>
      <c r="B58" s="6" t="s">
        <v>335</v>
      </c>
      <c r="C58" s="64">
        <v>582</v>
      </c>
      <c r="D58" s="43">
        <v>5</v>
      </c>
      <c r="E58" s="43">
        <v>3</v>
      </c>
      <c r="F58" s="43">
        <v>1</v>
      </c>
      <c r="G58" s="43">
        <v>0</v>
      </c>
      <c r="H58" s="43">
        <v>5</v>
      </c>
      <c r="I58" s="43">
        <v>8</v>
      </c>
      <c r="J58" s="43">
        <v>1.5</v>
      </c>
      <c r="K58" s="43">
        <v>0</v>
      </c>
      <c r="L58" s="44">
        <f t="shared" si="1"/>
        <v>23.5</v>
      </c>
      <c r="M58" s="45">
        <v>11</v>
      </c>
      <c r="N58" s="45">
        <v>11</v>
      </c>
    </row>
    <row r="59" spans="1:14" ht="15.75">
      <c r="A59" s="43">
        <v>48</v>
      </c>
      <c r="B59" s="2" t="s">
        <v>336</v>
      </c>
      <c r="C59" s="48">
        <v>597</v>
      </c>
      <c r="D59" s="43">
        <v>8.5</v>
      </c>
      <c r="E59" s="43">
        <v>7</v>
      </c>
      <c r="F59" s="43">
        <v>3</v>
      </c>
      <c r="G59" s="43">
        <v>0</v>
      </c>
      <c r="H59" s="43">
        <v>2</v>
      </c>
      <c r="I59" s="43">
        <v>0</v>
      </c>
      <c r="J59" s="43">
        <v>0</v>
      </c>
      <c r="K59" s="43">
        <v>0</v>
      </c>
      <c r="L59" s="44">
        <f t="shared" si="1"/>
        <v>20.5</v>
      </c>
      <c r="M59" s="49">
        <v>11</v>
      </c>
      <c r="N59" s="49">
        <v>11</v>
      </c>
    </row>
    <row r="60" spans="1:14" ht="15.75">
      <c r="A60" s="43">
        <v>49</v>
      </c>
      <c r="B60" s="2" t="s">
        <v>337</v>
      </c>
      <c r="C60" s="97">
        <v>66</v>
      </c>
      <c r="D60" s="43">
        <v>5</v>
      </c>
      <c r="E60" s="43">
        <v>3</v>
      </c>
      <c r="F60" s="43">
        <v>2</v>
      </c>
      <c r="G60" s="43">
        <v>0.5</v>
      </c>
      <c r="H60" s="43">
        <v>4</v>
      </c>
      <c r="I60" s="43">
        <v>0</v>
      </c>
      <c r="J60" s="43">
        <v>1</v>
      </c>
      <c r="K60" s="43">
        <v>1</v>
      </c>
      <c r="L60" s="44">
        <f t="shared" si="1"/>
        <v>16.5</v>
      </c>
      <c r="M60" s="49">
        <v>11</v>
      </c>
      <c r="N60" s="49">
        <v>11</v>
      </c>
    </row>
    <row r="61" spans="1:14" ht="47.25">
      <c r="A61" s="43">
        <v>50</v>
      </c>
      <c r="B61" s="2" t="s">
        <v>338</v>
      </c>
      <c r="C61" s="48" t="s">
        <v>34</v>
      </c>
      <c r="D61" s="43">
        <v>7</v>
      </c>
      <c r="E61" s="43">
        <v>3</v>
      </c>
      <c r="F61" s="43">
        <v>0</v>
      </c>
      <c r="G61" s="43">
        <v>0</v>
      </c>
      <c r="H61" s="43">
        <v>4</v>
      </c>
      <c r="I61" s="43">
        <v>0</v>
      </c>
      <c r="J61" s="43">
        <v>0.5</v>
      </c>
      <c r="K61" s="43">
        <v>0</v>
      </c>
      <c r="L61" s="44">
        <f t="shared" si="1"/>
        <v>14.5</v>
      </c>
      <c r="M61" s="49">
        <v>11</v>
      </c>
      <c r="N61" s="49">
        <v>11</v>
      </c>
    </row>
    <row r="62" spans="1:14" ht="47.25">
      <c r="A62" s="43">
        <v>51</v>
      </c>
      <c r="B62" s="2" t="s">
        <v>339</v>
      </c>
      <c r="C62" s="48" t="s">
        <v>34</v>
      </c>
      <c r="D62" s="43">
        <v>5</v>
      </c>
      <c r="E62" s="43">
        <v>2</v>
      </c>
      <c r="F62" s="43">
        <v>0</v>
      </c>
      <c r="G62" s="43">
        <v>0</v>
      </c>
      <c r="H62" s="43">
        <v>2</v>
      </c>
      <c r="I62" s="43">
        <v>0</v>
      </c>
      <c r="J62" s="43">
        <v>1</v>
      </c>
      <c r="K62" s="43">
        <v>0</v>
      </c>
      <c r="L62" s="44">
        <f t="shared" si="1"/>
        <v>10</v>
      </c>
      <c r="M62" s="49">
        <v>11</v>
      </c>
      <c r="N62" s="49">
        <v>11</v>
      </c>
    </row>
  </sheetData>
  <sortState ref="B13:P62">
    <sortCondition descending="1" ref="L12:L62"/>
  </sortState>
  <mergeCells count="18">
    <mergeCell ref="D9:K9"/>
    <mergeCell ref="L9:L10"/>
    <mergeCell ref="M9:M11"/>
    <mergeCell ref="N9:N11"/>
    <mergeCell ref="A8:A11"/>
    <mergeCell ref="B8:B11"/>
    <mergeCell ref="C8:C11"/>
    <mergeCell ref="D5:F5"/>
    <mergeCell ref="G5:H5"/>
    <mergeCell ref="D6:F6"/>
    <mergeCell ref="G6:H6"/>
    <mergeCell ref="D8:N8"/>
    <mergeCell ref="D2:F2"/>
    <mergeCell ref="G2:H2"/>
    <mergeCell ref="D3:F3"/>
    <mergeCell ref="G3:H3"/>
    <mergeCell ref="D4:F4"/>
    <mergeCell ref="G4:H4"/>
  </mergeCells>
  <dataValidations count="2">
    <dataValidation type="list" allowBlank="1" showInputMessage="1" showErrorMessage="1" sqref="M30:N30">
      <formula1>Класс</formula1>
      <formula2>0</formula2>
    </dataValidation>
    <dataValidation type="list" allowBlank="1" showInputMessage="1" showErrorMessage="1" sqref="M29:N29 M31:N32">
      <formula1>Класс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Павлюченко Яна Александровна</dc:creator>
  <cp:lastModifiedBy>Пользователь Windows</cp:lastModifiedBy>
  <cp:revision>3</cp:revision>
  <dcterms:created xsi:type="dcterms:W3CDTF">2023-11-07T14:35:07Z</dcterms:created>
  <dcterms:modified xsi:type="dcterms:W3CDTF">2023-11-25T18:01:44Z</dcterms:modified>
  <dc:language>ru-RU</dc:language>
</cp:coreProperties>
</file>